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 activeTab="1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R22" i="2" l="1"/>
  <c r="R23" i="2"/>
  <c r="R24" i="2"/>
  <c r="R25" i="2"/>
  <c r="R26" i="2"/>
  <c r="R27" i="2"/>
  <c r="R28" i="2"/>
  <c r="R29" i="2"/>
  <c r="R30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5" i="2"/>
  <c r="R6" i="2"/>
  <c r="R7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4" i="2"/>
  <c r="R3" i="2"/>
  <c r="R2" i="2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2" i="1"/>
  <c r="Y18" i="1"/>
  <c r="Y15" i="1"/>
  <c r="Y12" i="1"/>
  <c r="Y7" i="1"/>
  <c r="Y10" i="1"/>
  <c r="Y22" i="1"/>
  <c r="Y17" i="1"/>
  <c r="Y2" i="1"/>
  <c r="Y16" i="1"/>
  <c r="Y13" i="1"/>
  <c r="Y23" i="1"/>
  <c r="Y14" i="1"/>
  <c r="Y8" i="1"/>
  <c r="Y19" i="1"/>
  <c r="Y27" i="1"/>
  <c r="Y3" i="1"/>
  <c r="Y20" i="1"/>
  <c r="Y24" i="1"/>
  <c r="Y25" i="1"/>
  <c r="Y9" i="1"/>
  <c r="Y26" i="1"/>
  <c r="Y29" i="1"/>
  <c r="Y4" i="1"/>
  <c r="Y21" i="1"/>
  <c r="Y5" i="1"/>
  <c r="Y11" i="1"/>
  <c r="Y6" i="1"/>
  <c r="Y28" i="1"/>
</calcChain>
</file>

<file path=xl/sharedStrings.xml><?xml version="1.0" encoding="utf-8"?>
<sst xmlns="http://schemas.openxmlformats.org/spreadsheetml/2006/main" count="54" uniqueCount="26">
  <si>
    <t>ID</t>
  </si>
  <si>
    <t>ID number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</si>
  <si>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</si>
  <si>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</si>
  <si>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</si>
  <si>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</si>
  <si>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</si>
  <si>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</si>
  <si>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</si>
  <si>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</si>
  <si>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</si>
  <si>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</si>
  <si>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</si>
  <si>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</si>
  <si>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</si>
  <si>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</si>
  <si>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</si>
  <si>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</si>
  <si>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HCSO</t>
  </si>
  <si>
    <t>key</t>
  </si>
  <si>
    <t>p=1</t>
  </si>
  <si>
    <t>A=0</t>
  </si>
  <si>
    <t>dash=0</t>
  </si>
  <si>
    <t>Attendent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</si>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</sst>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6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  <xf numFmtId="10" fontId="3" fillId="0" borderId="0" xfId="1" applyNumberFormat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Ruler="0" zoomScaleNormal="100" workbookViewId="0">
      <selection activeCell="Y1" sqref="Y1"/>
    </sheetView>
  </sheetViews>
  <sheetFormatPr defaultRowHeight="15" x14ac:dyDescent="0.25"/>
  <cols>
    <col min="2" max="24" width="0" hidden="1" customWidth="1"/>
  </cols>
  <sheetData>
    <row r="1" spans="1:27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t="s">
        <v>23</v>
      </c>
      <c r="Z1" t="s">
        <v>24</v>
      </c>
      <c r="AA1" t="s">
        <v>25</v>
      </c>
    </row>
    <row r="2" spans="1:27" x14ac:dyDescent="0.25">
      <c r="A2" s="4">
        <v>9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>
        <f>COUNTIF(B2:X2,1)</f>
        <v>23</v>
      </c>
      <c r="Z2">
        <f>COUNT(B2:X2)</f>
        <v>23</v>
      </c>
      <c r="AA2">
        <f>(Y2*100)/Z2</f>
        <v>100</v>
      </c>
    </row>
    <row r="3" spans="1:27" x14ac:dyDescent="0.25">
      <c r="A3" s="4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>
        <f>COUNTIF(B3:X3,1)</f>
        <v>23</v>
      </c>
      <c r="Z3">
        <f t="shared" ref="Z3:Z29" si="0">COUNT(B3:X3)</f>
        <v>23</v>
      </c>
      <c r="AA3">
        <f t="shared" ref="AA3:AA29" si="1">(Y3*100)/Z3</f>
        <v>100</v>
      </c>
    </row>
    <row r="4" spans="1:27" x14ac:dyDescent="0.25">
      <c r="A4" s="4">
        <v>24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>
        <f>COUNTIF(B4:X4,1)</f>
        <v>23</v>
      </c>
      <c r="Z4">
        <f t="shared" si="0"/>
        <v>23</v>
      </c>
      <c r="AA4">
        <f t="shared" si="1"/>
        <v>100</v>
      </c>
    </row>
    <row r="5" spans="1:27" x14ac:dyDescent="0.25">
      <c r="A5" s="4">
        <v>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>
        <f>COUNTIF(B5:X5,1)</f>
        <v>23</v>
      </c>
      <c r="Z5">
        <f t="shared" si="0"/>
        <v>23</v>
      </c>
      <c r="AA5">
        <f t="shared" si="1"/>
        <v>100</v>
      </c>
    </row>
    <row r="6" spans="1:27" x14ac:dyDescent="0.25">
      <c r="A6" s="4">
        <v>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>
        <f>COUNTIF(B6:X6,1)</f>
        <v>23</v>
      </c>
      <c r="Z6">
        <f t="shared" si="0"/>
        <v>23</v>
      </c>
      <c r="AA6">
        <f t="shared" si="1"/>
        <v>100</v>
      </c>
    </row>
    <row r="7" spans="1:27" x14ac:dyDescent="0.25">
      <c r="A7" s="4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>
        <f>COUNTIF(B7:X7,1)</f>
        <v>22</v>
      </c>
      <c r="Z7">
        <f t="shared" si="0"/>
        <v>23</v>
      </c>
      <c r="AA7">
        <f t="shared" si="1"/>
        <v>95.652173913043484</v>
      </c>
    </row>
    <row r="8" spans="1:27" x14ac:dyDescent="0.25">
      <c r="A8" s="4">
        <v>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>
        <f>COUNTIF(B8:X8,1)</f>
        <v>22</v>
      </c>
      <c r="Z8">
        <f t="shared" si="0"/>
        <v>23</v>
      </c>
      <c r="AA8">
        <f t="shared" si="1"/>
        <v>95.652173913043484</v>
      </c>
    </row>
    <row r="9" spans="1:27" x14ac:dyDescent="0.25">
      <c r="A9" s="4">
        <v>21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>
        <f>COUNTIF(B9:X9,1)</f>
        <v>22</v>
      </c>
      <c r="Z9">
        <f t="shared" si="0"/>
        <v>23</v>
      </c>
      <c r="AA9">
        <f t="shared" si="1"/>
        <v>95.652173913043484</v>
      </c>
    </row>
    <row r="10" spans="1:27" x14ac:dyDescent="0.25">
      <c r="A10" s="4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>
        <f>COUNTIF(B10:X10,1)</f>
        <v>21</v>
      </c>
      <c r="Z10">
        <f t="shared" si="0"/>
        <v>23</v>
      </c>
      <c r="AA10">
        <f t="shared" si="1"/>
        <v>91.304347826086953</v>
      </c>
    </row>
    <row r="11" spans="1:27" x14ac:dyDescent="0.25">
      <c r="A11" s="4">
        <v>27</v>
      </c>
      <c r="B11" s="1">
        <v>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>
        <f>COUNTIF(B11:X11,1)</f>
        <v>21</v>
      </c>
      <c r="Z11">
        <f t="shared" si="0"/>
        <v>23</v>
      </c>
      <c r="AA11">
        <f t="shared" si="1"/>
        <v>91.304347826086953</v>
      </c>
    </row>
    <row r="12" spans="1:27" x14ac:dyDescent="0.25">
      <c r="A12" s="4">
        <v>4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>
        <f>COUNTIF(B12:X12,1)</f>
        <v>20</v>
      </c>
      <c r="Z12">
        <f t="shared" si="0"/>
        <v>23</v>
      </c>
      <c r="AA12">
        <f t="shared" si="1"/>
        <v>86.956521739130437</v>
      </c>
    </row>
    <row r="13" spans="1:27" x14ac:dyDescent="0.25">
      <c r="A13" s="4">
        <v>11</v>
      </c>
      <c r="B13" s="1">
        <v>0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>
        <f>COUNTIF(B13:X13,1)</f>
        <v>20</v>
      </c>
      <c r="Z13">
        <f t="shared" si="0"/>
        <v>23</v>
      </c>
      <c r="AA13">
        <f t="shared" si="1"/>
        <v>86.956521739130437</v>
      </c>
    </row>
    <row r="14" spans="1:27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>
        <f>COUNTIF(B14:X14,1)</f>
        <v>20</v>
      </c>
      <c r="Z14">
        <f t="shared" si="0"/>
        <v>23</v>
      </c>
      <c r="AA14">
        <f t="shared" si="1"/>
        <v>86.956521739130437</v>
      </c>
    </row>
    <row r="15" spans="1:27" x14ac:dyDescent="0.25">
      <c r="A15" s="4">
        <v>3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>
        <f>COUNTIF(B15:X15,1)</f>
        <v>19</v>
      </c>
      <c r="Z15">
        <f t="shared" si="0"/>
        <v>23</v>
      </c>
      <c r="AA15">
        <f t="shared" si="1"/>
        <v>82.608695652173907</v>
      </c>
    </row>
    <row r="16" spans="1:27" x14ac:dyDescent="0.25">
      <c r="A16" s="4">
        <v>10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>
        <f>COUNTIF(B16:X16,1)</f>
        <v>19</v>
      </c>
      <c r="Z16">
        <f t="shared" si="0"/>
        <v>23</v>
      </c>
      <c r="AA16">
        <f t="shared" si="1"/>
        <v>82.608695652173907</v>
      </c>
    </row>
    <row r="17" spans="1:27" x14ac:dyDescent="0.25">
      <c r="A17" s="4">
        <v>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>
        <f>COUNTIF(B17:X17,1)</f>
        <v>16</v>
      </c>
      <c r="Z17">
        <f t="shared" si="0"/>
        <v>23</v>
      </c>
      <c r="AA17">
        <f t="shared" si="1"/>
        <v>69.565217391304344</v>
      </c>
    </row>
    <row r="18" spans="1:27" x14ac:dyDescent="0.25">
      <c r="A18" s="4">
        <v>2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>
        <f>COUNTIF(B18:X18,1)</f>
        <v>7</v>
      </c>
      <c r="Z18">
        <f t="shared" si="0"/>
        <v>23</v>
      </c>
      <c r="AA18">
        <f t="shared" si="1"/>
        <v>30.434782608695652</v>
      </c>
    </row>
    <row r="19" spans="1:27" x14ac:dyDescent="0.25">
      <c r="A19" s="4">
        <v>15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>
        <f>COUNTIF(B19:X19,1)</f>
        <v>7</v>
      </c>
      <c r="Z19">
        <f t="shared" si="0"/>
        <v>23</v>
      </c>
      <c r="AA19">
        <f t="shared" si="1"/>
        <v>30.434782608695652</v>
      </c>
    </row>
    <row r="20" spans="1:27" x14ac:dyDescent="0.25">
      <c r="A20" s="4">
        <v>18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>
        <f>COUNTIF(B20:X20,1)</f>
        <v>7</v>
      </c>
      <c r="Z20">
        <f t="shared" si="0"/>
        <v>23</v>
      </c>
      <c r="AA20">
        <f t="shared" si="1"/>
        <v>30.434782608695652</v>
      </c>
    </row>
    <row r="21" spans="1:27" x14ac:dyDescent="0.25">
      <c r="A21" s="4">
        <v>25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>
        <f>COUNTIF(B21:X21,1)</f>
        <v>7</v>
      </c>
      <c r="Z21">
        <f t="shared" si="0"/>
        <v>23</v>
      </c>
      <c r="AA21">
        <f t="shared" si="1"/>
        <v>30.434782608695652</v>
      </c>
    </row>
    <row r="22" spans="1:27" x14ac:dyDescent="0.25">
      <c r="A22" s="4">
        <v>7</v>
      </c>
      <c r="B22" s="1">
        <v>0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>
        <f>COUNTIF(B22:X22,1)</f>
        <v>6</v>
      </c>
      <c r="Z22">
        <f t="shared" si="0"/>
        <v>23</v>
      </c>
      <c r="AA22">
        <f t="shared" si="1"/>
        <v>26.086956521739129</v>
      </c>
    </row>
    <row r="23" spans="1:27" x14ac:dyDescent="0.25">
      <c r="A23" s="4">
        <v>12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>
        <f>COUNTIF(B23:X23,1)</f>
        <v>5</v>
      </c>
      <c r="Z23">
        <f t="shared" si="0"/>
        <v>23</v>
      </c>
      <c r="AA23">
        <f t="shared" si="1"/>
        <v>21.739130434782609</v>
      </c>
    </row>
    <row r="24" spans="1:27" x14ac:dyDescent="0.25">
      <c r="A24" s="4">
        <v>19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>
        <f>COUNTIF(B24:X24,1)</f>
        <v>5</v>
      </c>
      <c r="Z24">
        <f t="shared" si="0"/>
        <v>23</v>
      </c>
      <c r="AA24">
        <f t="shared" si="1"/>
        <v>21.739130434782609</v>
      </c>
    </row>
    <row r="25" spans="1:27" x14ac:dyDescent="0.25">
      <c r="A25" s="4">
        <v>20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>
        <f>COUNTIF(B25:X25,1)</f>
        <v>5</v>
      </c>
      <c r="Z25">
        <f t="shared" si="0"/>
        <v>23</v>
      </c>
      <c r="AA25">
        <f t="shared" si="1"/>
        <v>21.739130434782609</v>
      </c>
    </row>
    <row r="26" spans="1:27" x14ac:dyDescent="0.25">
      <c r="A26" s="4">
        <v>22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>
        <f>COUNTIF(B26:X26,1)</f>
        <v>5</v>
      </c>
      <c r="Z26">
        <f t="shared" si="0"/>
        <v>23</v>
      </c>
      <c r="AA26">
        <f t="shared" si="1"/>
        <v>21.739130434782609</v>
      </c>
    </row>
    <row r="27" spans="1:27" x14ac:dyDescent="0.25">
      <c r="A27" s="4">
        <v>16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>
        <f>COUNTIF(B27:X27,1)</f>
        <v>4</v>
      </c>
      <c r="Z27">
        <f t="shared" si="0"/>
        <v>23</v>
      </c>
      <c r="AA27">
        <f t="shared" si="1"/>
        <v>17.391304347826086</v>
      </c>
    </row>
    <row r="28" spans="1:27" x14ac:dyDescent="0.25">
      <c r="A28" s="4">
        <v>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>
        <f>COUNTIF(B28:X28,1)</f>
        <v>0</v>
      </c>
      <c r="Z28">
        <f t="shared" si="0"/>
        <v>23</v>
      </c>
      <c r="AA28">
        <f t="shared" si="1"/>
        <v>0</v>
      </c>
    </row>
    <row r="29" spans="1:27" x14ac:dyDescent="0.25">
      <c r="A29" s="4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>
        <f>COUNTIF(B29:X29,1)</f>
        <v>0</v>
      </c>
      <c r="Z29">
        <f t="shared" si="0"/>
        <v>23</v>
      </c>
      <c r="AA29">
        <f t="shared" si="1"/>
        <v>0</v>
      </c>
    </row>
    <row r="31" spans="1:27" x14ac:dyDescent="0.25">
      <c r="A31" t="s">
        <v>19</v>
      </c>
    </row>
    <row r="32" spans="1:27" x14ac:dyDescent="0.25">
      <c r="A32" t="s">
        <v>20</v>
      </c>
    </row>
    <row r="33" spans="1:1" x14ac:dyDescent="0.25">
      <c r="A33" t="s">
        <v>21</v>
      </c>
    </row>
    <row r="34" spans="1:1" x14ac:dyDescent="0.25">
      <c r="A34" t="s">
        <v>22</v>
      </c>
    </row>
  </sheetData>
  <sheetProtection formatCells="0" formatColumns="0" formatRows="0" insertColumns="0" insertRows="0" insertHyperlinks="0" deleteColumns="0" deleteRows="0" sort="0" autoFilter="0" pivotTables="0"/>
  <sortState ref="A2:Y29">
    <sortCondition descending="1" ref="Y2:Y29"/>
  </sortState>
  <pageMargins left="0.7" right="0.7" top="0.75" bottom="0.75" header="0.3" footer="0.3"/>
  <pageSetup orientation="portrait"/>
  <headerFooter alignWithMargins="0"/>
  <ignoredErrors>
    <ignoredError sqref="Z2:Z29 Y2:Y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31" sqref="B31"/>
    </sheetView>
  </sheetViews>
  <sheetFormatPr defaultRowHeight="16.5" x14ac:dyDescent="0.3"/>
  <cols>
    <col min="1" max="16384" width="9.140625" style="2"/>
  </cols>
  <sheetData>
    <row r="1" spans="1:18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</row>
    <row r="2" spans="1:18" x14ac:dyDescent="0.3">
      <c r="A2" s="2">
        <v>1</v>
      </c>
      <c r="B2" s="2" t="s">
        <v>18</v>
      </c>
      <c r="C2" s="5">
        <v>0.88639999999999997</v>
      </c>
      <c r="D2" s="5">
        <v>0.8901</v>
      </c>
      <c r="E2" s="5">
        <v>1</v>
      </c>
      <c r="F2" s="5">
        <v>1</v>
      </c>
      <c r="G2" s="5">
        <v>1</v>
      </c>
      <c r="H2" s="5">
        <v>0.95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f>AVERAGE(C2:Q2)</f>
        <v>0.98176666666666679</v>
      </c>
    </row>
    <row r="3" spans="1:18" x14ac:dyDescent="0.3">
      <c r="A3" s="2">
        <v>2</v>
      </c>
      <c r="B3" s="2" t="s">
        <v>18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2">
        <v>0</v>
      </c>
      <c r="R3" s="5">
        <f>AVERAGE(C3:Q3)</f>
        <v>0.93333333333333335</v>
      </c>
    </row>
    <row r="4" spans="1:18" x14ac:dyDescent="0.3">
      <c r="A4" s="2">
        <v>3</v>
      </c>
      <c r="B4" s="2" t="s">
        <v>18</v>
      </c>
      <c r="C4" s="5">
        <v>1</v>
      </c>
      <c r="D4" s="5">
        <v>0.86809999999999998</v>
      </c>
      <c r="E4" s="5">
        <v>1</v>
      </c>
      <c r="F4" s="5">
        <v>1</v>
      </c>
      <c r="G4" s="5">
        <v>1</v>
      </c>
      <c r="H4" s="5">
        <v>0.95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f>AVERAGE(C4:Q4)</f>
        <v>0.98787333333333338</v>
      </c>
    </row>
    <row r="5" spans="1:18" x14ac:dyDescent="0.3">
      <c r="A5" s="2">
        <v>4</v>
      </c>
      <c r="B5" s="2" t="s">
        <v>18</v>
      </c>
      <c r="C5" s="5">
        <v>0.89770000000000005</v>
      </c>
      <c r="D5" s="5">
        <v>0.58240000000000003</v>
      </c>
      <c r="E5" s="5">
        <v>1</v>
      </c>
      <c r="F5" s="5">
        <v>1</v>
      </c>
      <c r="G5" s="5">
        <v>1</v>
      </c>
      <c r="H5" s="5">
        <v>0.95</v>
      </c>
      <c r="I5" s="5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5">
        <f>AVERAGE(C5:Q5)</f>
        <v>0.42867333333333335</v>
      </c>
    </row>
    <row r="6" spans="1:18" x14ac:dyDescent="0.3">
      <c r="A6" s="2">
        <v>5</v>
      </c>
      <c r="B6" s="2" t="s">
        <v>18</v>
      </c>
      <c r="C6" s="5">
        <v>0.92049999999999998</v>
      </c>
      <c r="D6" s="5">
        <v>0.83520000000000005</v>
      </c>
      <c r="E6" s="5">
        <v>0.9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5">
        <f>AVERAGE(C6:Q6)</f>
        <v>0.17704666666666666</v>
      </c>
    </row>
    <row r="7" spans="1:18" x14ac:dyDescent="0.3">
      <c r="A7" s="2">
        <v>6</v>
      </c>
      <c r="B7" s="2" t="s">
        <v>18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0.85</v>
      </c>
      <c r="I7" s="5">
        <v>1</v>
      </c>
      <c r="J7" s="5">
        <v>1</v>
      </c>
      <c r="K7" s="5">
        <v>1</v>
      </c>
      <c r="L7" s="5">
        <v>1</v>
      </c>
      <c r="M7" s="2">
        <v>0</v>
      </c>
      <c r="N7" s="2">
        <v>0</v>
      </c>
      <c r="O7" s="5">
        <v>1</v>
      </c>
      <c r="P7" s="2">
        <v>0</v>
      </c>
      <c r="Q7" s="2">
        <v>0</v>
      </c>
      <c r="R7" s="5">
        <f>AVERAGE(C7:Q7)</f>
        <v>0.72333333333333327</v>
      </c>
    </row>
    <row r="8" spans="1:18" x14ac:dyDescent="0.3">
      <c r="A8" s="2">
        <v>7</v>
      </c>
      <c r="B8" s="2" t="s">
        <v>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f>AVERAGE(C8:Q8)</f>
        <v>0</v>
      </c>
    </row>
    <row r="9" spans="1:18" x14ac:dyDescent="0.3">
      <c r="A9" s="2">
        <v>8</v>
      </c>
      <c r="B9" s="2" t="s">
        <v>18</v>
      </c>
      <c r="C9" s="5">
        <v>0.92049999999999998</v>
      </c>
      <c r="D9" s="5">
        <v>0.86809999999999998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0.9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f>AVERAGE(C9:Q9)</f>
        <v>0.97924000000000011</v>
      </c>
    </row>
    <row r="10" spans="1:18" x14ac:dyDescent="0.3">
      <c r="A10" s="2">
        <v>9</v>
      </c>
      <c r="B10" s="2" t="s">
        <v>18</v>
      </c>
      <c r="C10" s="5">
        <v>0.94320000000000004</v>
      </c>
      <c r="D10" s="5">
        <v>0.86809999999999998</v>
      </c>
      <c r="E10" s="5">
        <v>1</v>
      </c>
      <c r="F10" s="5">
        <v>1</v>
      </c>
      <c r="G10" s="5">
        <v>1</v>
      </c>
      <c r="H10" s="5">
        <v>0.85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0</v>
      </c>
      <c r="Q10" s="5">
        <v>0.9</v>
      </c>
      <c r="R10" s="5">
        <f>AVERAGE(C10:Q10)</f>
        <v>0.90408666666666671</v>
      </c>
    </row>
    <row r="11" spans="1:18" x14ac:dyDescent="0.3">
      <c r="A11" s="2">
        <v>10</v>
      </c>
      <c r="B11" s="2" t="s">
        <v>18</v>
      </c>
      <c r="C11" s="2">
        <v>0</v>
      </c>
      <c r="D11" s="5">
        <v>0.81320000000000003</v>
      </c>
      <c r="E11" s="5">
        <v>1</v>
      </c>
      <c r="F11" s="5">
        <v>1</v>
      </c>
      <c r="G11" s="2">
        <v>0</v>
      </c>
      <c r="H11" s="5">
        <v>0.95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f>AVERAGE(C11:Q11)</f>
        <v>0.25088000000000005</v>
      </c>
    </row>
    <row r="12" spans="1:18" x14ac:dyDescent="0.3">
      <c r="A12" s="2">
        <v>11</v>
      </c>
      <c r="B12" s="2" t="s">
        <v>18</v>
      </c>
      <c r="C12" s="5">
        <v>0.92049999999999998</v>
      </c>
      <c r="D12" s="5">
        <v>0.86809999999999998</v>
      </c>
      <c r="E12" s="5">
        <v>1</v>
      </c>
      <c r="F12" s="5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5">
        <f>AVERAGE(C12:Q12)</f>
        <v>0.25257333333333332</v>
      </c>
    </row>
    <row r="13" spans="1:18" x14ac:dyDescent="0.3">
      <c r="A13" s="2">
        <v>12</v>
      </c>
      <c r="B13" s="2" t="s">
        <v>18</v>
      </c>
      <c r="C13" s="5">
        <v>1</v>
      </c>
      <c r="D13" s="5">
        <v>0.86809999999999998</v>
      </c>
      <c r="E13" s="5">
        <v>1</v>
      </c>
      <c r="F13" s="5">
        <v>1</v>
      </c>
      <c r="G13" s="5">
        <v>1</v>
      </c>
      <c r="H13" s="5">
        <v>1</v>
      </c>
      <c r="I13" s="5">
        <v>0.9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2">
        <v>0</v>
      </c>
      <c r="R13" s="5">
        <f>AVERAGE(C13:Q13)</f>
        <v>0.91787333333333332</v>
      </c>
    </row>
    <row r="14" spans="1:18" x14ac:dyDescent="0.3">
      <c r="A14" s="2">
        <v>13</v>
      </c>
      <c r="B14" s="2" t="s">
        <v>18</v>
      </c>
      <c r="C14" s="5">
        <v>1</v>
      </c>
      <c r="D14" s="5">
        <v>0.86809999999999998</v>
      </c>
      <c r="E14" s="5">
        <v>1</v>
      </c>
      <c r="F14" s="5">
        <v>1</v>
      </c>
      <c r="G14" s="5">
        <v>1</v>
      </c>
      <c r="H14" s="5">
        <v>0.95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f>AVERAGE(C14:Q14)</f>
        <v>0.98787333333333338</v>
      </c>
    </row>
    <row r="15" spans="1:18" x14ac:dyDescent="0.3">
      <c r="A15" s="2">
        <v>14</v>
      </c>
      <c r="B15" s="2" t="s">
        <v>18</v>
      </c>
      <c r="C15" s="5">
        <v>0.85229999999999995</v>
      </c>
      <c r="D15" s="5">
        <v>0.86809999999999998</v>
      </c>
      <c r="E15" s="5">
        <v>1</v>
      </c>
      <c r="F15" s="5">
        <v>1</v>
      </c>
      <c r="G15" s="5">
        <v>1</v>
      </c>
      <c r="H15" s="5">
        <v>0.85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f>AVERAGE(C15:Q15)</f>
        <v>0.97136</v>
      </c>
    </row>
    <row r="16" spans="1:18" x14ac:dyDescent="0.3">
      <c r="A16" s="2">
        <v>15</v>
      </c>
      <c r="B16" s="2" t="s">
        <v>18</v>
      </c>
      <c r="C16" s="5">
        <v>0.93179999999999996</v>
      </c>
      <c r="D16" s="5">
        <v>0.82420000000000004</v>
      </c>
      <c r="E16" s="5">
        <v>1</v>
      </c>
      <c r="F16" s="5">
        <v>1</v>
      </c>
      <c r="G16" s="5">
        <v>1</v>
      </c>
      <c r="H16" s="5">
        <v>0.95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0</v>
      </c>
      <c r="R16" s="5">
        <f>AVERAGE(C16:Q16)</f>
        <v>0.91373333333333329</v>
      </c>
    </row>
    <row r="17" spans="1:18" x14ac:dyDescent="0.3">
      <c r="A17" s="2">
        <v>16</v>
      </c>
      <c r="B17" s="2" t="s">
        <v>18</v>
      </c>
      <c r="C17" s="5">
        <v>0.97729999999999995</v>
      </c>
      <c r="D17" s="5">
        <v>0.86809999999999998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f>AVERAGE(C17:Q17)</f>
        <v>0.98969333333333331</v>
      </c>
    </row>
    <row r="18" spans="1:18" x14ac:dyDescent="0.3">
      <c r="A18" s="2">
        <v>17</v>
      </c>
      <c r="B18" s="2" t="s">
        <v>18</v>
      </c>
      <c r="C18" s="5">
        <v>0.88639999999999997</v>
      </c>
      <c r="D18" s="5">
        <v>0.75819999999999999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5">
        <f>AVERAGE(C18:Q18)</f>
        <v>0.10964</v>
      </c>
    </row>
    <row r="19" spans="1:18" x14ac:dyDescent="0.3">
      <c r="A19" s="2">
        <v>18</v>
      </c>
      <c r="B19" s="2" t="s">
        <v>18</v>
      </c>
      <c r="C19" s="5">
        <v>0.70450000000000002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5">
        <f>AVERAGE(C19:Q19)</f>
        <v>4.696666666666667E-2</v>
      </c>
    </row>
    <row r="20" spans="1:18" x14ac:dyDescent="0.3">
      <c r="A20" s="2">
        <v>19</v>
      </c>
      <c r="B20" s="2" t="s">
        <v>18</v>
      </c>
      <c r="C20" s="5">
        <v>0.90910000000000002</v>
      </c>
      <c r="D20" s="5">
        <v>0.81320000000000003</v>
      </c>
      <c r="E20" s="5">
        <v>1</v>
      </c>
      <c r="F20" s="5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5">
        <f>AVERAGE(C20:Q20)</f>
        <v>0.24815333333333334</v>
      </c>
    </row>
    <row r="21" spans="1:18" x14ac:dyDescent="0.3">
      <c r="A21" s="2">
        <v>20</v>
      </c>
      <c r="B21" s="2" t="s">
        <v>18</v>
      </c>
      <c r="C21" s="5">
        <v>0.875</v>
      </c>
      <c r="D21" s="5">
        <v>0.69230000000000003</v>
      </c>
      <c r="E21" s="5">
        <v>0.8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5">
        <f>AVERAGE(C21:Q21)</f>
        <v>0.15782000000000002</v>
      </c>
    </row>
    <row r="22" spans="1:18" x14ac:dyDescent="0.3">
      <c r="A22" s="2">
        <v>21</v>
      </c>
      <c r="B22" s="2" t="s">
        <v>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f>AVERAGE(C22:Q22)</f>
        <v>0</v>
      </c>
    </row>
    <row r="23" spans="1:18" x14ac:dyDescent="0.3">
      <c r="A23" s="2">
        <v>22</v>
      </c>
      <c r="B23" s="2" t="s">
        <v>18</v>
      </c>
      <c r="C23" s="5">
        <v>1</v>
      </c>
      <c r="D23" s="5">
        <v>0.86809999999999998</v>
      </c>
      <c r="E23" s="5">
        <v>1</v>
      </c>
      <c r="F23" s="5">
        <v>1</v>
      </c>
      <c r="G23" s="5">
        <v>1</v>
      </c>
      <c r="H23" s="5">
        <v>0.95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f>AVERAGE(C23:Q23)</f>
        <v>0.98787333333333338</v>
      </c>
    </row>
    <row r="24" spans="1:18" x14ac:dyDescent="0.3">
      <c r="A24" s="2">
        <v>23</v>
      </c>
      <c r="B24" s="2" t="s">
        <v>18</v>
      </c>
      <c r="C24" s="5">
        <v>0.92049999999999998</v>
      </c>
      <c r="D24" s="5">
        <v>0.87909999999999999</v>
      </c>
      <c r="E24" s="5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5">
        <f>AVERAGE(C24:Q24)</f>
        <v>0.18664</v>
      </c>
    </row>
    <row r="25" spans="1:18" x14ac:dyDescent="0.3">
      <c r="A25" s="2">
        <v>24</v>
      </c>
      <c r="B25" s="2" t="s">
        <v>18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>AVERAGE(C25:Q25)</f>
        <v>0</v>
      </c>
    </row>
    <row r="26" spans="1:18" x14ac:dyDescent="0.3">
      <c r="A26" s="2">
        <v>25</v>
      </c>
      <c r="B26" s="2" t="s">
        <v>18</v>
      </c>
      <c r="C26" s="5">
        <v>0.89770000000000005</v>
      </c>
      <c r="D26" s="5">
        <v>1</v>
      </c>
      <c r="E26" s="5">
        <v>1</v>
      </c>
      <c r="F26" s="5">
        <v>1</v>
      </c>
      <c r="G26" s="5">
        <v>1</v>
      </c>
      <c r="H26" s="5">
        <v>0.95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f>AVERAGE(C26:Q26)</f>
        <v>0.98984666666666665</v>
      </c>
    </row>
    <row r="27" spans="1:18" x14ac:dyDescent="0.3">
      <c r="A27" s="2">
        <v>26</v>
      </c>
      <c r="B27" s="2" t="s">
        <v>18</v>
      </c>
      <c r="C27" s="5">
        <v>1</v>
      </c>
      <c r="D27" s="5">
        <v>0.86809999999999998</v>
      </c>
      <c r="E27" s="5">
        <v>1</v>
      </c>
      <c r="F27" s="5">
        <v>1</v>
      </c>
      <c r="G27" s="5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5">
        <f>AVERAGE(C27:Q27)</f>
        <v>0.32454</v>
      </c>
    </row>
    <row r="28" spans="1:18" x14ac:dyDescent="0.3">
      <c r="A28" s="2">
        <v>27</v>
      </c>
      <c r="B28" s="2" t="s">
        <v>18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0.85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2">
        <v>0</v>
      </c>
      <c r="R28" s="5">
        <f>AVERAGE(C28:Q28)</f>
        <v>0.92333333333333334</v>
      </c>
    </row>
    <row r="29" spans="1:18" x14ac:dyDescent="0.3">
      <c r="A29" s="2">
        <v>28</v>
      </c>
      <c r="B29" s="2" t="s">
        <v>18</v>
      </c>
      <c r="C29" s="5">
        <v>1</v>
      </c>
      <c r="D29" s="5">
        <v>0.87909999999999999</v>
      </c>
      <c r="E29" s="5">
        <v>1</v>
      </c>
      <c r="F29" s="5">
        <v>1</v>
      </c>
      <c r="G29" s="5">
        <v>1</v>
      </c>
      <c r="H29" s="5">
        <v>0.85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2">
        <v>0</v>
      </c>
      <c r="R29" s="5">
        <f>AVERAGE(C29:Q29)</f>
        <v>0.91527333333333327</v>
      </c>
    </row>
    <row r="30" spans="1:18" x14ac:dyDescent="0.3">
      <c r="A30" s="2">
        <v>29</v>
      </c>
      <c r="B30" s="2" t="s">
        <v>18</v>
      </c>
      <c r="C30" s="5">
        <f>AVERAGE(C5:C29)</f>
        <v>0.78228000000000009</v>
      </c>
      <c r="D30" s="5">
        <f>AVERAGE(D5:D29)</f>
        <v>0.71559200000000001</v>
      </c>
      <c r="E30" s="5">
        <f>AVERAGE(E5:E29)</f>
        <v>0.78800000000000014</v>
      </c>
      <c r="F30" s="5">
        <f>AVERAGE(F5:F29)</f>
        <v>0.68</v>
      </c>
      <c r="G30" s="5">
        <f>AVERAGE(G5:G29)</f>
        <v>0.56000000000000005</v>
      </c>
      <c r="H30" s="5">
        <f>AVERAGE(H5:H29)</f>
        <v>0.5179999999999999</v>
      </c>
      <c r="I30" s="5">
        <f>AVERAGE(I5:I29)</f>
        <v>0.51600000000000001</v>
      </c>
      <c r="J30" s="2">
        <f>AVERAGE(J5:J29)</f>
        <v>0.47600000000000003</v>
      </c>
      <c r="K30" s="2">
        <f>AVERAGE(K5:K29)</f>
        <v>0.48</v>
      </c>
      <c r="L30" s="2">
        <f>AVERAGE(L5:L29)</f>
        <v>0.48</v>
      </c>
      <c r="M30" s="2">
        <f>AVERAGE(M5:M29)</f>
        <v>0.44</v>
      </c>
      <c r="N30" s="2">
        <f>AVERAGE(N5:N29)</f>
        <v>0.44</v>
      </c>
      <c r="O30" s="2">
        <f>AVERAGE(O5:O29)</f>
        <v>0.48</v>
      </c>
      <c r="P30" s="2">
        <f>AVERAGE(P5:P29)</f>
        <v>0.4</v>
      </c>
      <c r="Q30" s="2">
        <f>AVERAGE(Q5:Q29)</f>
        <v>0.27600000000000002</v>
      </c>
      <c r="R30" s="5">
        <f>AVERAGE(C30:Q30)</f>
        <v>0.53545813333333347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afternoon</cp:lastModifiedBy>
  <dcterms:created xsi:type="dcterms:W3CDTF">2015-05-18T11:45:58Z</dcterms:created>
  <dcterms:modified xsi:type="dcterms:W3CDTF">2015-05-18T21:03:23Z</dcterms:modified>
</cp:coreProperties>
</file>