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9900" activeTab="1"/>
  </bookViews>
  <sheets>
    <sheet name="attendance" sheetId="1" r:id="rId1"/>
    <sheet name="Grades" sheetId="2" r:id="rId2"/>
  </sheets>
  <calcPr calcId="145621"/>
</workbook>
</file>

<file path=xl/calcChain.xml><?xml version="1.0" encoding="utf-8"?>
<calcChain xmlns="http://schemas.openxmlformats.org/spreadsheetml/2006/main">
  <c r="Z3" i="1" l="1"/>
  <c r="AA3" i="1" s="1"/>
  <c r="Z4" i="1"/>
  <c r="AA4" i="1"/>
  <c r="Z5" i="1"/>
  <c r="AA5" i="1" s="1"/>
  <c r="Z6" i="1"/>
  <c r="AA6" i="1"/>
  <c r="Z7" i="1"/>
  <c r="AA7" i="1" s="1"/>
  <c r="Z8" i="1"/>
  <c r="AA8" i="1"/>
  <c r="Z9" i="1"/>
  <c r="AA9" i="1" s="1"/>
  <c r="Z10" i="1"/>
  <c r="AA10" i="1"/>
  <c r="Z11" i="1"/>
  <c r="AA11" i="1" s="1"/>
  <c r="Z12" i="1"/>
  <c r="AA12" i="1"/>
  <c r="Z13" i="1"/>
  <c r="Z14" i="1"/>
  <c r="AA14" i="1"/>
  <c r="Z15" i="1"/>
  <c r="AA15" i="1" s="1"/>
  <c r="Z16" i="1"/>
  <c r="AA16" i="1"/>
  <c r="Z17" i="1"/>
  <c r="AA17" i="1" s="1"/>
  <c r="Z18" i="1"/>
  <c r="AA18" i="1"/>
  <c r="Z19" i="1"/>
  <c r="AA19" i="1" s="1"/>
  <c r="Z20" i="1"/>
  <c r="AA20" i="1"/>
  <c r="Z21" i="1"/>
  <c r="AA21" i="1" s="1"/>
  <c r="Z22" i="1"/>
  <c r="AA22" i="1"/>
  <c r="Z23" i="1"/>
  <c r="AA23" i="1" s="1"/>
  <c r="Z24" i="1"/>
  <c r="AA24" i="1"/>
  <c r="Z25" i="1"/>
  <c r="AA25" i="1" s="1"/>
  <c r="Z26" i="1"/>
  <c r="AA26" i="1"/>
  <c r="Z27" i="1"/>
  <c r="AA27" i="1" s="1"/>
  <c r="Z28" i="1"/>
  <c r="AA28" i="1"/>
  <c r="Z29" i="1"/>
  <c r="AA29" i="1" s="1"/>
  <c r="AA2" i="1"/>
  <c r="Z2" i="1"/>
  <c r="Y29" i="1"/>
  <c r="Y27" i="1"/>
  <c r="Y23" i="1"/>
  <c r="Y24" i="1"/>
  <c r="Y25" i="1"/>
  <c r="Y26" i="1"/>
  <c r="Y22" i="1"/>
  <c r="Y18" i="1"/>
  <c r="Y19" i="1"/>
  <c r="Y20" i="1"/>
  <c r="Y21" i="1"/>
  <c r="Y17" i="1"/>
  <c r="Y15" i="1"/>
  <c r="Y16" i="1"/>
  <c r="Y12" i="1"/>
  <c r="Y13" i="1"/>
  <c r="Y14" i="1"/>
  <c r="Y10" i="1"/>
  <c r="Y11" i="1"/>
  <c r="Y7" i="1"/>
  <c r="Y8" i="1"/>
  <c r="Y9" i="1"/>
  <c r="Y2" i="1"/>
  <c r="Y3" i="1"/>
  <c r="Y4" i="1"/>
  <c r="Y5" i="1"/>
  <c r="Y6" i="1"/>
  <c r="Y28" i="1"/>
  <c r="AA13" i="1" l="1"/>
</calcChain>
</file>

<file path=xl/sharedStrings.xml><?xml version="1.0" encoding="utf-8"?>
<sst xmlns="http://schemas.openxmlformats.org/spreadsheetml/2006/main" count="307" uniqueCount="52">
  <si>
    <t>ID</t>
  </si>
  <si>
    <t>1</t>
  </si>
  <si>
    <t>Institution</t>
  </si>
  <si>
    <t>Quiz: Activity 1</t>
  </si>
  <si>
    <t>Quiz: Activity 2</t>
  </si>
  <si>
    <t>Assignment: Activity 3</t>
  </si>
  <si>
    <t>Assignment: Activity 4</t>
  </si>
  <si>
    <t>Assignment: Activity 5</t>
  </si>
  <si>
    <t>Assignment: Activity 6</t>
  </si>
  <si>
    <t>Assignment: Activity 7</t>
  </si>
  <si>
    <t>Assignment: Activity 8</t>
  </si>
  <si>
    <t>Assignment: Activity 9</t>
  </si>
  <si>
    <t>Assignment: Activity 10</t>
  </si>
  <si>
    <t>Assignment: Activity 11</t>
  </si>
  <si>
    <t>Assignment: Activity 12</t>
  </si>
  <si>
    <t>Assignment: Activity 13</t>
  </si>
  <si>
    <t>Assignment: Activity 14</t>
  </si>
  <si>
    <t>Assignment: Activity 15</t>
  </si>
  <si>
    <t>88.64 %</t>
  </si>
  <si>
    <t>89.01 %</t>
  </si>
  <si>
    <t>100.00 %</t>
  </si>
  <si>
    <t>95.00 %</t>
  </si>
  <si>
    <t>86.81 %</t>
  </si>
  <si>
    <t>89.77 %</t>
  </si>
  <si>
    <t>58.24 %</t>
  </si>
  <si>
    <t>92.05 %</t>
  </si>
  <si>
    <t>83.52 %</t>
  </si>
  <si>
    <t>90.00 %</t>
  </si>
  <si>
    <t>85.00 %</t>
  </si>
  <si>
    <t>94.32 %</t>
  </si>
  <si>
    <t>0.00 %</t>
  </si>
  <si>
    <t>81.32 %</t>
  </si>
  <si>
    <t>85.23 %</t>
  </si>
  <si>
    <t>93.18 %</t>
  </si>
  <si>
    <t>82.42 %</t>
  </si>
  <si>
    <t>97.73 %</t>
  </si>
  <si>
    <t>75.82 %</t>
  </si>
  <si>
    <t>70.45 %</t>
  </si>
  <si>
    <t>90.91 %</t>
  </si>
  <si>
    <t>87.50 %</t>
  </si>
  <si>
    <t>69.23 %</t>
  </si>
  <si>
    <t>80.00 %</t>
  </si>
  <si>
    <t>87.91 %</t>
  </si>
  <si>
    <t>HCSO</t>
  </si>
  <si>
    <t>key</t>
  </si>
  <si>
    <t>p=1</t>
  </si>
  <si>
    <t>A=0</t>
  </si>
  <si>
    <t>dash=0</t>
  </si>
  <si>
    <t>ATTENDACE</t>
  </si>
  <si>
    <t>total</t>
  </si>
  <si>
    <t>%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</si>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</sst>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b/>
      <i/>
      <sz val="16"/>
      <color theme="1"/>
      <name val="Arial Unicode MS"/>
      <family val="2"/>
    </font>
    <font>
      <b/>
      <i/>
      <u/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 applyFill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0" fontId="5" fillId="0" borderId="0"/>
  </cellStyleXfs>
  <cellXfs count="5">
    <xf numFmtId="0" fontId="0" fillId="0" borderId="0" xfId="0" applyFill="1" applyProtection="1"/>
    <xf numFmtId="49" fontId="1" fillId="0" borderId="0" xfId="0" applyNumberFormat="1" applyFont="1" applyFill="1" applyProtection="1"/>
    <xf numFmtId="0" fontId="3" fillId="0" borderId="0" xfId="1"/>
    <xf numFmtId="0" fontId="1" fillId="0" borderId="0" xfId="0" applyNumberFormat="1" applyFont="1" applyFill="1" applyProtection="1"/>
    <xf numFmtId="0" fontId="2" fillId="0" borderId="0" xfId="0" applyNumberFormat="1" applyFont="1" applyFill="1" applyProtection="1"/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showRuler="0" zoomScaleNormal="100" workbookViewId="0">
      <selection sqref="A1:AA1048576"/>
    </sheetView>
  </sheetViews>
  <sheetFormatPr defaultRowHeight="15" x14ac:dyDescent="0.25"/>
  <cols>
    <col min="1" max="1" width="9.28515625" customWidth="1"/>
    <col min="2" max="5" width="0" hidden="1" customWidth="1"/>
    <col min="6" max="6" width="9" hidden="1" customWidth="1"/>
    <col min="7" max="26" width="0" hidden="1" customWidth="1"/>
  </cols>
  <sheetData>
    <row r="1" spans="1:27" x14ac:dyDescent="0.25">
      <c r="A1" s="1" t="s">
        <v>0</v>
      </c>
      <c r="B1" s="3">
        <v>4.13</v>
      </c>
      <c r="C1" s="3">
        <v>4.1399999999999997</v>
      </c>
      <c r="D1" s="3">
        <v>4.1500000000000004</v>
      </c>
      <c r="E1" s="3">
        <v>4.16</v>
      </c>
      <c r="F1" s="3">
        <v>4.17</v>
      </c>
      <c r="G1" s="3">
        <v>4.2</v>
      </c>
      <c r="H1" s="3">
        <v>4.22</v>
      </c>
      <c r="I1" s="3">
        <v>4.2300000000000004</v>
      </c>
      <c r="J1" s="3">
        <v>4.24</v>
      </c>
      <c r="K1" s="3">
        <v>4.2699999999999996</v>
      </c>
      <c r="L1" s="3">
        <v>4.28</v>
      </c>
      <c r="M1" s="3">
        <v>4.29</v>
      </c>
      <c r="N1" s="3">
        <v>4.3</v>
      </c>
      <c r="O1" s="3">
        <v>5.01</v>
      </c>
      <c r="P1" s="3">
        <v>5.04</v>
      </c>
      <c r="Q1" s="3">
        <v>5.05</v>
      </c>
      <c r="R1" s="3">
        <v>5.0599999999999996</v>
      </c>
      <c r="S1" s="3">
        <v>5.07</v>
      </c>
      <c r="T1" s="3">
        <v>5.08</v>
      </c>
      <c r="U1" s="3">
        <v>5.1100000000000003</v>
      </c>
      <c r="V1" s="3">
        <v>5.12</v>
      </c>
      <c r="W1" s="3">
        <v>5.14</v>
      </c>
      <c r="X1" s="3">
        <v>5.15</v>
      </c>
      <c r="Y1" t="s">
        <v>48</v>
      </c>
      <c r="Z1" t="s">
        <v>49</v>
      </c>
      <c r="AA1" t="s">
        <v>50</v>
      </c>
    </row>
    <row r="2" spans="1:27" x14ac:dyDescent="0.25">
      <c r="A2" s="4">
        <v>9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>
        <f>COUNTIF(B2:X2,1)</f>
        <v>23</v>
      </c>
      <c r="Z2">
        <f>COUNT(B2:X2)</f>
        <v>23</v>
      </c>
      <c r="AA2">
        <f>(Y2*100)/Z2</f>
        <v>100</v>
      </c>
    </row>
    <row r="3" spans="1:27" x14ac:dyDescent="0.25">
      <c r="A3" s="4">
        <v>17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>
        <f>COUNTIF(B3:X3,1)</f>
        <v>23</v>
      </c>
      <c r="Z3">
        <f t="shared" ref="Z3:Z29" si="0">COUNT(B3:X3)</f>
        <v>23</v>
      </c>
      <c r="AA3">
        <f t="shared" ref="AA3:AA29" si="1">(Y3*100)/Z3</f>
        <v>100</v>
      </c>
    </row>
    <row r="4" spans="1:27" x14ac:dyDescent="0.25">
      <c r="A4" s="4">
        <v>24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>
        <f>COUNTIF(B4:X4,1)</f>
        <v>23</v>
      </c>
      <c r="Z4">
        <f t="shared" si="0"/>
        <v>23</v>
      </c>
      <c r="AA4">
        <f t="shared" si="1"/>
        <v>100</v>
      </c>
    </row>
    <row r="5" spans="1:27" x14ac:dyDescent="0.25">
      <c r="A5" s="4">
        <v>26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>
        <f>COUNTIF(B5:X5,1)</f>
        <v>23</v>
      </c>
      <c r="Z5">
        <f t="shared" si="0"/>
        <v>23</v>
      </c>
      <c r="AA5">
        <f t="shared" si="1"/>
        <v>100</v>
      </c>
    </row>
    <row r="6" spans="1:27" x14ac:dyDescent="0.25">
      <c r="A6" s="4">
        <v>28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>
        <f>COUNTIF(B6:X6,1)</f>
        <v>23</v>
      </c>
      <c r="Z6">
        <f t="shared" si="0"/>
        <v>23</v>
      </c>
      <c r="AA6">
        <f t="shared" si="1"/>
        <v>100</v>
      </c>
    </row>
    <row r="7" spans="1:27" x14ac:dyDescent="0.25">
      <c r="A7" s="4">
        <v>5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0</v>
      </c>
      <c r="U7" s="1">
        <v>1</v>
      </c>
      <c r="V7" s="1">
        <v>1</v>
      </c>
      <c r="W7" s="1">
        <v>1</v>
      </c>
      <c r="X7" s="1">
        <v>1</v>
      </c>
      <c r="Y7">
        <f>COUNTIF(B7:X7,1)</f>
        <v>22</v>
      </c>
      <c r="Z7">
        <f t="shared" si="0"/>
        <v>23</v>
      </c>
      <c r="AA7">
        <f t="shared" si="1"/>
        <v>95.652173913043484</v>
      </c>
    </row>
    <row r="8" spans="1:27" x14ac:dyDescent="0.25">
      <c r="A8" s="4">
        <v>14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0</v>
      </c>
      <c r="Y8">
        <f>COUNTIF(B8:X8,1)</f>
        <v>22</v>
      </c>
      <c r="Z8">
        <f t="shared" si="0"/>
        <v>23</v>
      </c>
      <c r="AA8">
        <f t="shared" si="1"/>
        <v>95.652173913043484</v>
      </c>
    </row>
    <row r="9" spans="1:27" x14ac:dyDescent="0.25">
      <c r="A9" s="4">
        <v>21</v>
      </c>
      <c r="B9" s="1">
        <v>0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>
        <f>COUNTIF(B9:X9,1)</f>
        <v>22</v>
      </c>
      <c r="Z9">
        <f t="shared" si="0"/>
        <v>23</v>
      </c>
      <c r="AA9">
        <f t="shared" si="1"/>
        <v>95.652173913043484</v>
      </c>
    </row>
    <row r="10" spans="1:27" x14ac:dyDescent="0.25">
      <c r="A10" s="4">
        <v>6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0</v>
      </c>
      <c r="J10" s="1">
        <v>1</v>
      </c>
      <c r="K10" s="1">
        <v>1</v>
      </c>
      <c r="L10" s="1">
        <v>1</v>
      </c>
      <c r="M10" s="1">
        <v>0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>
        <f>COUNTIF(B10:X10,1)</f>
        <v>21</v>
      </c>
      <c r="Z10">
        <f t="shared" si="0"/>
        <v>23</v>
      </c>
      <c r="AA10">
        <f t="shared" si="1"/>
        <v>91.304347826086953</v>
      </c>
    </row>
    <row r="11" spans="1:27" x14ac:dyDescent="0.25">
      <c r="A11" s="4">
        <v>27</v>
      </c>
      <c r="B11" s="1">
        <v>0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0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>
        <f>COUNTIF(B11:X11,1)</f>
        <v>21</v>
      </c>
      <c r="Z11">
        <f t="shared" si="0"/>
        <v>23</v>
      </c>
      <c r="AA11">
        <f t="shared" si="1"/>
        <v>91.304347826086953</v>
      </c>
    </row>
    <row r="12" spans="1:27" x14ac:dyDescent="0.25">
      <c r="A12" s="4">
        <v>4</v>
      </c>
      <c r="B12" s="1">
        <v>0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0</v>
      </c>
      <c r="M12" s="1">
        <v>1</v>
      </c>
      <c r="N12" s="1">
        <v>0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>
        <f>COUNTIF(B12:X12,1)</f>
        <v>20</v>
      </c>
      <c r="Z12">
        <f t="shared" si="0"/>
        <v>23</v>
      </c>
      <c r="AA12">
        <f t="shared" si="1"/>
        <v>86.956521739130437</v>
      </c>
    </row>
    <row r="13" spans="1:27" x14ac:dyDescent="0.25">
      <c r="A13" s="4">
        <v>11</v>
      </c>
      <c r="B13" s="1">
        <v>0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0</v>
      </c>
      <c r="J13" s="1">
        <v>1</v>
      </c>
      <c r="K13" s="1">
        <v>1</v>
      </c>
      <c r="L13" s="1">
        <v>1</v>
      </c>
      <c r="M13" s="1">
        <v>1</v>
      </c>
      <c r="N13" s="1" t="s">
        <v>1</v>
      </c>
      <c r="O13" s="1">
        <v>1</v>
      </c>
      <c r="P13" s="1">
        <v>1</v>
      </c>
      <c r="Q13" s="1">
        <v>1</v>
      </c>
      <c r="R13" s="1">
        <v>1</v>
      </c>
      <c r="S13" s="1">
        <v>0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>
        <f>COUNTIF(B13:X13,1)</f>
        <v>20</v>
      </c>
      <c r="Z13">
        <f t="shared" si="0"/>
        <v>22</v>
      </c>
      <c r="AA13">
        <f t="shared" si="1"/>
        <v>90.909090909090907</v>
      </c>
    </row>
    <row r="14" spans="1:27" x14ac:dyDescent="0.25">
      <c r="A14" s="4">
        <v>13</v>
      </c>
      <c r="B14" s="1">
        <v>0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0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>
        <f>COUNTIF(B14:X14,1)</f>
        <v>20</v>
      </c>
      <c r="Z14">
        <f t="shared" si="0"/>
        <v>23</v>
      </c>
      <c r="AA14">
        <f t="shared" si="1"/>
        <v>86.956521739130437</v>
      </c>
    </row>
    <row r="15" spans="1:27" x14ac:dyDescent="0.25">
      <c r="A15" s="4">
        <v>3</v>
      </c>
      <c r="B15" s="1">
        <v>0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1</v>
      </c>
      <c r="W15" s="1">
        <v>1</v>
      </c>
      <c r="X15" s="1">
        <v>1</v>
      </c>
      <c r="Y15">
        <f>COUNTIF(B15:X15,1)</f>
        <v>19</v>
      </c>
      <c r="Z15">
        <f t="shared" si="0"/>
        <v>23</v>
      </c>
      <c r="AA15">
        <f t="shared" si="1"/>
        <v>82.608695652173907</v>
      </c>
    </row>
    <row r="16" spans="1:27" x14ac:dyDescent="0.25">
      <c r="A16" s="4">
        <v>10</v>
      </c>
      <c r="B16" s="1">
        <v>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1</v>
      </c>
      <c r="X16" s="1">
        <v>0</v>
      </c>
      <c r="Y16">
        <f>COUNTIF(B16:X16,1)</f>
        <v>19</v>
      </c>
      <c r="Z16">
        <f t="shared" si="0"/>
        <v>23</v>
      </c>
      <c r="AA16">
        <f t="shared" si="1"/>
        <v>82.608695652173907</v>
      </c>
    </row>
    <row r="17" spans="1:27" x14ac:dyDescent="0.25">
      <c r="A17" s="4">
        <v>8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0</v>
      </c>
      <c r="O17" s="1">
        <v>1</v>
      </c>
      <c r="P17" s="1">
        <v>0</v>
      </c>
      <c r="Q17" s="1">
        <v>1</v>
      </c>
      <c r="R17" s="1">
        <v>1</v>
      </c>
      <c r="S17" s="1">
        <v>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>
        <f>COUNTIF(B17:X17,1)</f>
        <v>16</v>
      </c>
      <c r="Z17">
        <f t="shared" si="0"/>
        <v>23</v>
      </c>
      <c r="AA17">
        <f t="shared" si="1"/>
        <v>69.565217391304344</v>
      </c>
    </row>
    <row r="18" spans="1:27" x14ac:dyDescent="0.25">
      <c r="A18" s="4">
        <v>2</v>
      </c>
      <c r="B18" s="1">
        <v>1</v>
      </c>
      <c r="C18" s="1">
        <v>1</v>
      </c>
      <c r="D18" s="1">
        <v>1</v>
      </c>
      <c r="E18" s="1">
        <v>0</v>
      </c>
      <c r="F18" s="1">
        <v>0</v>
      </c>
      <c r="G18" s="1">
        <v>1</v>
      </c>
      <c r="H18" s="1">
        <v>1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>
        <f>COUNTIF(B18:X18,1)</f>
        <v>7</v>
      </c>
      <c r="Z18">
        <f t="shared" si="0"/>
        <v>23</v>
      </c>
      <c r="AA18">
        <f t="shared" si="1"/>
        <v>30.434782608695652</v>
      </c>
    </row>
    <row r="19" spans="1:27" x14ac:dyDescent="0.25">
      <c r="A19" s="4">
        <v>15</v>
      </c>
      <c r="B19" s="1">
        <v>0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>
        <f>COUNTIF(B19:X19,1)</f>
        <v>7</v>
      </c>
      <c r="Z19">
        <f t="shared" si="0"/>
        <v>23</v>
      </c>
      <c r="AA19">
        <f t="shared" si="1"/>
        <v>30.434782608695652</v>
      </c>
    </row>
    <row r="20" spans="1:27" x14ac:dyDescent="0.25">
      <c r="A20" s="4">
        <v>18</v>
      </c>
      <c r="B20" s="1">
        <v>0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>
        <f>COUNTIF(B20:X20,1)</f>
        <v>7</v>
      </c>
      <c r="Z20">
        <f t="shared" si="0"/>
        <v>23</v>
      </c>
      <c r="AA20">
        <f t="shared" si="1"/>
        <v>30.434782608695652</v>
      </c>
    </row>
    <row r="21" spans="1:27" x14ac:dyDescent="0.25">
      <c r="A21" s="4">
        <v>25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>
        <f>COUNTIF(B21:X21,1)</f>
        <v>7</v>
      </c>
      <c r="Z21">
        <f t="shared" si="0"/>
        <v>23</v>
      </c>
      <c r="AA21">
        <f t="shared" si="1"/>
        <v>30.434782608695652</v>
      </c>
    </row>
    <row r="22" spans="1:27" x14ac:dyDescent="0.25">
      <c r="A22" s="4">
        <v>7</v>
      </c>
      <c r="B22" s="1">
        <v>0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>
        <f>COUNTIF(B22:X22,1)</f>
        <v>6</v>
      </c>
      <c r="Z22">
        <f t="shared" si="0"/>
        <v>23</v>
      </c>
      <c r="AA22">
        <f t="shared" si="1"/>
        <v>26.086956521739129</v>
      </c>
    </row>
    <row r="23" spans="1:27" x14ac:dyDescent="0.25">
      <c r="A23" s="4">
        <v>12</v>
      </c>
      <c r="B23" s="1">
        <v>0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>
        <f>COUNTIF(B23:X23,1)</f>
        <v>5</v>
      </c>
      <c r="Z23">
        <f t="shared" si="0"/>
        <v>23</v>
      </c>
      <c r="AA23">
        <f t="shared" si="1"/>
        <v>21.739130434782609</v>
      </c>
    </row>
    <row r="24" spans="1:27" x14ac:dyDescent="0.25">
      <c r="A24" s="4">
        <v>19</v>
      </c>
      <c r="B24" s="1">
        <v>0</v>
      </c>
      <c r="C24" s="1">
        <v>1</v>
      </c>
      <c r="D24" s="1">
        <v>1</v>
      </c>
      <c r="E24" s="1">
        <v>1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>
        <f>COUNTIF(B24:X24,1)</f>
        <v>5</v>
      </c>
      <c r="Z24">
        <f t="shared" si="0"/>
        <v>23</v>
      </c>
      <c r="AA24">
        <f t="shared" si="1"/>
        <v>21.739130434782609</v>
      </c>
    </row>
    <row r="25" spans="1:27" x14ac:dyDescent="0.25">
      <c r="A25" s="4">
        <v>20</v>
      </c>
      <c r="B25" s="1">
        <v>0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>
        <f>COUNTIF(B25:X25,1)</f>
        <v>5</v>
      </c>
      <c r="Z25">
        <f t="shared" si="0"/>
        <v>23</v>
      </c>
      <c r="AA25">
        <f t="shared" si="1"/>
        <v>21.739130434782609</v>
      </c>
    </row>
    <row r="26" spans="1:27" x14ac:dyDescent="0.25">
      <c r="A26" s="4">
        <v>22</v>
      </c>
      <c r="B26" s="1">
        <v>0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>
        <f>COUNTIF(B26:X26,1)</f>
        <v>5</v>
      </c>
      <c r="Z26">
        <f t="shared" si="0"/>
        <v>23</v>
      </c>
      <c r="AA26">
        <f t="shared" si="1"/>
        <v>21.739130434782609</v>
      </c>
    </row>
    <row r="27" spans="1:27" x14ac:dyDescent="0.25">
      <c r="A27" s="4">
        <v>16</v>
      </c>
      <c r="B27" s="1">
        <v>0</v>
      </c>
      <c r="C27" s="1">
        <v>1</v>
      </c>
      <c r="D27" s="1">
        <v>1</v>
      </c>
      <c r="E27" s="1">
        <v>0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>
        <f>COUNTIF(B27:X27,1)</f>
        <v>4</v>
      </c>
      <c r="Z27">
        <f t="shared" si="0"/>
        <v>23</v>
      </c>
      <c r="AA27">
        <f t="shared" si="1"/>
        <v>17.391304347826086</v>
      </c>
    </row>
    <row r="28" spans="1:27" x14ac:dyDescent="0.25">
      <c r="A28" s="4">
        <v>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>
        <f>COUNTIF(B28:X28,1)</f>
        <v>0</v>
      </c>
      <c r="Z28">
        <f t="shared" si="0"/>
        <v>23</v>
      </c>
      <c r="AA28">
        <f t="shared" si="1"/>
        <v>0</v>
      </c>
    </row>
    <row r="29" spans="1:27" x14ac:dyDescent="0.25">
      <c r="A29" s="4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>
        <f>COUNTIF(B29:X29,1)</f>
        <v>0</v>
      </c>
      <c r="Z29">
        <f t="shared" si="0"/>
        <v>23</v>
      </c>
      <c r="AA29">
        <f t="shared" si="1"/>
        <v>0</v>
      </c>
    </row>
    <row r="31" spans="1:27" x14ac:dyDescent="0.25">
      <c r="A31" t="s">
        <v>44</v>
      </c>
    </row>
    <row r="32" spans="1:27" x14ac:dyDescent="0.25">
      <c r="A32" t="s">
        <v>45</v>
      </c>
    </row>
    <row r="33" spans="1:1" x14ac:dyDescent="0.25">
      <c r="A33" t="s">
        <v>46</v>
      </c>
    </row>
    <row r="34" spans="1:1" x14ac:dyDescent="0.25">
      <c r="A34" t="s">
        <v>47</v>
      </c>
    </row>
  </sheetData>
  <sheetProtection formatCells="0" formatColumns="0" formatRows="0" insertColumns="0" insertRows="0" insertHyperlinks="0" deleteColumns="0" deleteRows="0" sort="0" autoFilter="0" pivotTables="0"/>
  <sortState ref="A2:Y29">
    <sortCondition descending="1" ref="Y2:Y29"/>
  </sortState>
  <pageMargins left="0.7" right="0.7" top="0.75" bottom="0.75" header="0.3" footer="0.3"/>
  <pageSetup orientation="portrait"/>
  <headerFooter alignWithMargins="0"/>
  <ignoredErrors>
    <ignoredError sqref="Y2:Y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sqref="A1:Q30"/>
    </sheetView>
  </sheetViews>
  <sheetFormatPr defaultRowHeight="16.5" x14ac:dyDescent="0.3"/>
  <cols>
    <col min="1" max="16384" width="9.140625" style="2"/>
  </cols>
  <sheetData>
    <row r="1" spans="1:18" x14ac:dyDescent="0.3"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51</v>
      </c>
    </row>
    <row r="2" spans="1:18" x14ac:dyDescent="0.3">
      <c r="A2" s="2">
        <v>1</v>
      </c>
      <c r="B2" s="2" t="s">
        <v>43</v>
      </c>
    </row>
    <row r="3" spans="1:18" x14ac:dyDescent="0.3">
      <c r="A3" s="2">
        <v>2</v>
      </c>
      <c r="B3" s="2" t="s">
        <v>43</v>
      </c>
      <c r="C3" s="2" t="s">
        <v>18</v>
      </c>
      <c r="D3" s="2" t="s">
        <v>19</v>
      </c>
      <c r="E3" s="2" t="s">
        <v>20</v>
      </c>
      <c r="F3" s="2" t="s">
        <v>20</v>
      </c>
      <c r="G3" s="2" t="s">
        <v>20</v>
      </c>
      <c r="H3" s="2" t="s">
        <v>21</v>
      </c>
      <c r="I3" s="2" t="s">
        <v>20</v>
      </c>
      <c r="J3" s="2" t="s">
        <v>20</v>
      </c>
      <c r="K3" s="2" t="s">
        <v>20</v>
      </c>
      <c r="L3" s="2" t="s">
        <v>20</v>
      </c>
      <c r="M3" s="2" t="s">
        <v>20</v>
      </c>
      <c r="N3" s="2" t="s">
        <v>20</v>
      </c>
      <c r="O3" s="2" t="s">
        <v>20</v>
      </c>
      <c r="P3" s="2" t="s">
        <v>20</v>
      </c>
      <c r="Q3" s="2" t="s">
        <v>20</v>
      </c>
    </row>
    <row r="4" spans="1:18" x14ac:dyDescent="0.3">
      <c r="A4" s="2">
        <v>3</v>
      </c>
      <c r="B4" s="2" t="s">
        <v>43</v>
      </c>
      <c r="C4" s="2" t="s">
        <v>20</v>
      </c>
      <c r="D4" s="2" t="s">
        <v>20</v>
      </c>
      <c r="E4" s="2" t="s">
        <v>20</v>
      </c>
      <c r="F4" s="2" t="s">
        <v>20</v>
      </c>
      <c r="G4" s="2" t="s">
        <v>20</v>
      </c>
      <c r="H4" s="2" t="s">
        <v>20</v>
      </c>
      <c r="I4" s="2" t="s">
        <v>20</v>
      </c>
      <c r="J4" s="2" t="s">
        <v>20</v>
      </c>
      <c r="K4" s="2" t="s">
        <v>20</v>
      </c>
      <c r="L4" s="2" t="s">
        <v>20</v>
      </c>
      <c r="M4" s="2" t="s">
        <v>20</v>
      </c>
      <c r="N4" s="2" t="s">
        <v>20</v>
      </c>
      <c r="O4" s="2" t="s">
        <v>20</v>
      </c>
      <c r="P4" s="2" t="s">
        <v>20</v>
      </c>
      <c r="Q4" s="2">
        <v>0</v>
      </c>
    </row>
    <row r="5" spans="1:18" x14ac:dyDescent="0.3">
      <c r="A5" s="2">
        <v>4</v>
      </c>
      <c r="B5" s="2" t="s">
        <v>43</v>
      </c>
      <c r="C5" s="2" t="s">
        <v>20</v>
      </c>
      <c r="D5" s="2" t="s">
        <v>22</v>
      </c>
      <c r="E5" s="2" t="s">
        <v>20</v>
      </c>
      <c r="F5" s="2" t="s">
        <v>20</v>
      </c>
      <c r="G5" s="2" t="s">
        <v>20</v>
      </c>
      <c r="H5" s="2" t="s">
        <v>21</v>
      </c>
      <c r="I5" s="2" t="s">
        <v>20</v>
      </c>
      <c r="J5" s="2" t="s">
        <v>20</v>
      </c>
      <c r="K5" s="2" t="s">
        <v>20</v>
      </c>
      <c r="L5" s="2" t="s">
        <v>20</v>
      </c>
      <c r="M5" s="2" t="s">
        <v>20</v>
      </c>
      <c r="N5" s="2" t="s">
        <v>20</v>
      </c>
      <c r="O5" s="2" t="s">
        <v>20</v>
      </c>
      <c r="P5" s="2" t="s">
        <v>20</v>
      </c>
      <c r="Q5" s="2" t="s">
        <v>20</v>
      </c>
    </row>
    <row r="6" spans="1:18" x14ac:dyDescent="0.3">
      <c r="A6" s="2">
        <v>5</v>
      </c>
      <c r="B6" s="2" t="s">
        <v>43</v>
      </c>
      <c r="C6" s="2" t="s">
        <v>23</v>
      </c>
      <c r="D6" s="2" t="s">
        <v>24</v>
      </c>
      <c r="E6" s="2" t="s">
        <v>20</v>
      </c>
      <c r="F6" s="2" t="s">
        <v>20</v>
      </c>
      <c r="G6" s="2" t="s">
        <v>20</v>
      </c>
      <c r="H6" s="2" t="s">
        <v>21</v>
      </c>
      <c r="I6" s="2" t="s">
        <v>20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1:18" x14ac:dyDescent="0.3">
      <c r="A7" s="2">
        <v>6</v>
      </c>
      <c r="B7" s="2" t="s">
        <v>43</v>
      </c>
      <c r="C7" s="2" t="s">
        <v>25</v>
      </c>
      <c r="D7" s="2" t="s">
        <v>26</v>
      </c>
      <c r="E7" s="2" t="s">
        <v>27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</row>
    <row r="8" spans="1:18" x14ac:dyDescent="0.3">
      <c r="A8" s="2">
        <v>7</v>
      </c>
      <c r="B8" s="2" t="s">
        <v>43</v>
      </c>
      <c r="C8" s="2" t="s">
        <v>20</v>
      </c>
      <c r="D8" s="2" t="s">
        <v>20</v>
      </c>
      <c r="E8" s="2" t="s">
        <v>20</v>
      </c>
      <c r="F8" s="2" t="s">
        <v>20</v>
      </c>
      <c r="G8" s="2" t="s">
        <v>20</v>
      </c>
      <c r="H8" s="2" t="s">
        <v>28</v>
      </c>
      <c r="I8" s="2" t="s">
        <v>20</v>
      </c>
      <c r="J8" s="2" t="s">
        <v>20</v>
      </c>
      <c r="K8" s="2" t="s">
        <v>20</v>
      </c>
      <c r="L8" s="2" t="s">
        <v>20</v>
      </c>
      <c r="M8" s="2">
        <v>0</v>
      </c>
      <c r="N8" s="2">
        <v>0</v>
      </c>
      <c r="O8" s="2" t="s">
        <v>20</v>
      </c>
      <c r="P8" s="2">
        <v>0</v>
      </c>
      <c r="Q8" s="2">
        <v>0</v>
      </c>
    </row>
    <row r="9" spans="1:18" x14ac:dyDescent="0.3">
      <c r="A9" s="2">
        <v>8</v>
      </c>
      <c r="B9" s="2" t="s">
        <v>43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</row>
    <row r="10" spans="1:18" x14ac:dyDescent="0.3">
      <c r="A10" s="2">
        <v>9</v>
      </c>
      <c r="B10" s="2" t="s">
        <v>43</v>
      </c>
      <c r="C10" s="2" t="s">
        <v>25</v>
      </c>
      <c r="D10" s="2" t="s">
        <v>22</v>
      </c>
      <c r="E10" s="2" t="s">
        <v>20</v>
      </c>
      <c r="F10" s="2" t="s">
        <v>20</v>
      </c>
      <c r="G10" s="2" t="s">
        <v>20</v>
      </c>
      <c r="H10" s="2" t="s">
        <v>20</v>
      </c>
      <c r="I10" s="2" t="s">
        <v>20</v>
      </c>
      <c r="J10" s="2" t="s">
        <v>27</v>
      </c>
      <c r="K10" s="2" t="s">
        <v>20</v>
      </c>
      <c r="L10" s="2" t="s">
        <v>20</v>
      </c>
      <c r="M10" s="2" t="s">
        <v>20</v>
      </c>
      <c r="N10" s="2" t="s">
        <v>20</v>
      </c>
      <c r="O10" s="2" t="s">
        <v>20</v>
      </c>
      <c r="P10" s="2" t="s">
        <v>20</v>
      </c>
      <c r="Q10" s="2" t="s">
        <v>20</v>
      </c>
    </row>
    <row r="11" spans="1:18" x14ac:dyDescent="0.3">
      <c r="A11" s="2">
        <v>10</v>
      </c>
      <c r="B11" s="2" t="s">
        <v>43</v>
      </c>
      <c r="C11" s="2" t="s">
        <v>29</v>
      </c>
      <c r="D11" s="2" t="s">
        <v>22</v>
      </c>
      <c r="E11" s="2" t="s">
        <v>20</v>
      </c>
      <c r="F11" s="2" t="s">
        <v>20</v>
      </c>
      <c r="G11" s="2" t="s">
        <v>20</v>
      </c>
      <c r="H11" s="2" t="s">
        <v>28</v>
      </c>
      <c r="I11" s="2" t="s">
        <v>20</v>
      </c>
      <c r="J11" s="2" t="s">
        <v>20</v>
      </c>
      <c r="K11" s="2" t="s">
        <v>20</v>
      </c>
      <c r="L11" s="2" t="s">
        <v>20</v>
      </c>
      <c r="M11" s="2" t="s">
        <v>20</v>
      </c>
      <c r="N11" s="2" t="s">
        <v>20</v>
      </c>
      <c r="O11" s="2" t="s">
        <v>20</v>
      </c>
      <c r="P11" s="2" t="s">
        <v>30</v>
      </c>
      <c r="Q11" s="2" t="s">
        <v>27</v>
      </c>
    </row>
    <row r="12" spans="1:18" x14ac:dyDescent="0.3">
      <c r="A12" s="2">
        <v>11</v>
      </c>
      <c r="B12" s="2" t="s">
        <v>43</v>
      </c>
      <c r="C12" s="2">
        <v>0</v>
      </c>
      <c r="D12" s="2" t="s">
        <v>31</v>
      </c>
      <c r="E12" s="2" t="s">
        <v>20</v>
      </c>
      <c r="F12" s="2" t="s">
        <v>20</v>
      </c>
      <c r="G12" s="2">
        <v>0</v>
      </c>
      <c r="H12" s="2" t="s">
        <v>21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</row>
    <row r="13" spans="1:18" x14ac:dyDescent="0.3">
      <c r="A13" s="2">
        <v>12</v>
      </c>
      <c r="B13" s="2" t="s">
        <v>43</v>
      </c>
      <c r="C13" s="2" t="s">
        <v>25</v>
      </c>
      <c r="D13" s="2" t="s">
        <v>22</v>
      </c>
      <c r="E13" s="2" t="s">
        <v>20</v>
      </c>
      <c r="F13" s="2" t="s">
        <v>20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18" x14ac:dyDescent="0.3">
      <c r="A14" s="2">
        <v>13</v>
      </c>
      <c r="B14" s="2" t="s">
        <v>43</v>
      </c>
      <c r="C14" s="2" t="s">
        <v>20</v>
      </c>
      <c r="D14" s="2" t="s">
        <v>22</v>
      </c>
      <c r="E14" s="2" t="s">
        <v>20</v>
      </c>
      <c r="F14" s="2" t="s">
        <v>20</v>
      </c>
      <c r="G14" s="2" t="s">
        <v>20</v>
      </c>
      <c r="H14" s="2" t="s">
        <v>20</v>
      </c>
      <c r="I14" s="2" t="s">
        <v>27</v>
      </c>
      <c r="J14" s="2" t="s">
        <v>20</v>
      </c>
      <c r="K14" s="2" t="s">
        <v>20</v>
      </c>
      <c r="L14" s="2" t="s">
        <v>20</v>
      </c>
      <c r="M14" s="2" t="s">
        <v>20</v>
      </c>
      <c r="N14" s="2" t="s">
        <v>20</v>
      </c>
      <c r="O14" s="2" t="s">
        <v>20</v>
      </c>
      <c r="P14" s="2" t="s">
        <v>20</v>
      </c>
      <c r="Q14" s="2">
        <v>0</v>
      </c>
    </row>
    <row r="15" spans="1:18" x14ac:dyDescent="0.3">
      <c r="A15" s="2">
        <v>14</v>
      </c>
      <c r="B15" s="2" t="s">
        <v>43</v>
      </c>
      <c r="C15" s="2" t="s">
        <v>20</v>
      </c>
      <c r="D15" s="2" t="s">
        <v>22</v>
      </c>
      <c r="E15" s="2" t="s">
        <v>20</v>
      </c>
      <c r="F15" s="2" t="s">
        <v>20</v>
      </c>
      <c r="G15" s="2" t="s">
        <v>20</v>
      </c>
      <c r="H15" s="2" t="s">
        <v>21</v>
      </c>
      <c r="I15" s="2" t="s">
        <v>20</v>
      </c>
      <c r="J15" s="2" t="s">
        <v>20</v>
      </c>
      <c r="K15" s="2" t="s">
        <v>20</v>
      </c>
      <c r="L15" s="2" t="s">
        <v>20</v>
      </c>
      <c r="M15" s="2" t="s">
        <v>20</v>
      </c>
      <c r="N15" s="2" t="s">
        <v>20</v>
      </c>
      <c r="O15" s="2" t="s">
        <v>20</v>
      </c>
      <c r="P15" s="2" t="s">
        <v>20</v>
      </c>
      <c r="Q15" s="2" t="s">
        <v>20</v>
      </c>
    </row>
    <row r="16" spans="1:18" x14ac:dyDescent="0.3">
      <c r="A16" s="2">
        <v>15</v>
      </c>
      <c r="B16" s="2" t="s">
        <v>43</v>
      </c>
      <c r="C16" s="2" t="s">
        <v>32</v>
      </c>
      <c r="D16" s="2" t="s">
        <v>22</v>
      </c>
      <c r="E16" s="2" t="s">
        <v>20</v>
      </c>
      <c r="F16" s="2" t="s">
        <v>20</v>
      </c>
      <c r="G16" s="2" t="s">
        <v>20</v>
      </c>
      <c r="H16" s="2" t="s">
        <v>28</v>
      </c>
      <c r="I16" s="2" t="s">
        <v>20</v>
      </c>
      <c r="J16" s="2" t="s">
        <v>20</v>
      </c>
      <c r="K16" s="2" t="s">
        <v>20</v>
      </c>
      <c r="L16" s="2" t="s">
        <v>20</v>
      </c>
      <c r="M16" s="2" t="s">
        <v>20</v>
      </c>
      <c r="N16" s="2" t="s">
        <v>20</v>
      </c>
      <c r="O16" s="2" t="s">
        <v>20</v>
      </c>
      <c r="P16" s="2" t="s">
        <v>20</v>
      </c>
      <c r="Q16" s="2" t="s">
        <v>20</v>
      </c>
    </row>
    <row r="17" spans="1:17" x14ac:dyDescent="0.3">
      <c r="A17" s="2">
        <v>16</v>
      </c>
      <c r="B17" s="2" t="s">
        <v>43</v>
      </c>
      <c r="C17" s="2" t="s">
        <v>33</v>
      </c>
      <c r="D17" s="2" t="s">
        <v>34</v>
      </c>
      <c r="E17" s="2" t="s">
        <v>20</v>
      </c>
      <c r="F17" s="2" t="s">
        <v>20</v>
      </c>
      <c r="G17" s="2" t="s">
        <v>20</v>
      </c>
      <c r="H17" s="2" t="s">
        <v>21</v>
      </c>
      <c r="I17" s="2" t="s">
        <v>20</v>
      </c>
      <c r="J17" s="2" t="s">
        <v>20</v>
      </c>
      <c r="K17" s="2" t="s">
        <v>20</v>
      </c>
      <c r="L17" s="2" t="s">
        <v>20</v>
      </c>
      <c r="M17" s="2" t="s">
        <v>20</v>
      </c>
      <c r="N17" s="2" t="s">
        <v>20</v>
      </c>
      <c r="O17" s="2" t="s">
        <v>20</v>
      </c>
      <c r="P17" s="2" t="s">
        <v>20</v>
      </c>
      <c r="Q17" s="2" t="s">
        <v>30</v>
      </c>
    </row>
    <row r="18" spans="1:17" x14ac:dyDescent="0.3">
      <c r="A18" s="2">
        <v>17</v>
      </c>
      <c r="B18" s="2" t="s">
        <v>43</v>
      </c>
      <c r="C18" s="2" t="s">
        <v>35</v>
      </c>
      <c r="D18" s="2" t="s">
        <v>22</v>
      </c>
      <c r="E18" s="2" t="s">
        <v>20</v>
      </c>
      <c r="F18" s="2" t="s">
        <v>20</v>
      </c>
      <c r="G18" s="2" t="s">
        <v>20</v>
      </c>
      <c r="H18" s="2" t="s">
        <v>20</v>
      </c>
      <c r="I18" s="2" t="s">
        <v>20</v>
      </c>
      <c r="J18" s="2" t="s">
        <v>20</v>
      </c>
      <c r="K18" s="2" t="s">
        <v>20</v>
      </c>
      <c r="L18" s="2" t="s">
        <v>20</v>
      </c>
      <c r="M18" s="2" t="s">
        <v>20</v>
      </c>
      <c r="N18" s="2" t="s">
        <v>20</v>
      </c>
      <c r="O18" s="2" t="s">
        <v>20</v>
      </c>
      <c r="P18" s="2" t="s">
        <v>20</v>
      </c>
      <c r="Q18" s="2" t="s">
        <v>20</v>
      </c>
    </row>
    <row r="19" spans="1:17" x14ac:dyDescent="0.3">
      <c r="A19" s="2">
        <v>18</v>
      </c>
      <c r="B19" s="2" t="s">
        <v>43</v>
      </c>
      <c r="C19" s="2" t="s">
        <v>18</v>
      </c>
      <c r="D19" s="2" t="s">
        <v>36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</row>
    <row r="20" spans="1:17" x14ac:dyDescent="0.3">
      <c r="A20" s="2">
        <v>19</v>
      </c>
      <c r="B20" s="2" t="s">
        <v>43</v>
      </c>
      <c r="C20" s="2" t="s">
        <v>37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</row>
    <row r="21" spans="1:17" x14ac:dyDescent="0.3">
      <c r="A21" s="2">
        <v>20</v>
      </c>
      <c r="B21" s="2" t="s">
        <v>43</v>
      </c>
      <c r="C21" s="2" t="s">
        <v>38</v>
      </c>
      <c r="D21" s="2" t="s">
        <v>31</v>
      </c>
      <c r="E21" s="2" t="s">
        <v>20</v>
      </c>
      <c r="F21" s="2" t="s">
        <v>20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</row>
    <row r="22" spans="1:17" x14ac:dyDescent="0.3">
      <c r="A22" s="2">
        <v>21</v>
      </c>
      <c r="B22" s="2" t="s">
        <v>43</v>
      </c>
      <c r="C22" s="2" t="s">
        <v>39</v>
      </c>
      <c r="D22" s="2" t="s">
        <v>40</v>
      </c>
      <c r="E22" s="2" t="s">
        <v>41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</row>
    <row r="23" spans="1:17" x14ac:dyDescent="0.3">
      <c r="A23" s="2">
        <v>22</v>
      </c>
      <c r="B23" s="2" t="s">
        <v>43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</row>
    <row r="24" spans="1:17" x14ac:dyDescent="0.3">
      <c r="A24" s="2">
        <v>23</v>
      </c>
      <c r="B24" s="2" t="s">
        <v>43</v>
      </c>
      <c r="C24" s="2" t="s">
        <v>20</v>
      </c>
      <c r="D24" s="2" t="s">
        <v>22</v>
      </c>
      <c r="E24" s="2" t="s">
        <v>20</v>
      </c>
      <c r="F24" s="2" t="s">
        <v>20</v>
      </c>
      <c r="G24" s="2" t="s">
        <v>20</v>
      </c>
      <c r="H24" s="2" t="s">
        <v>21</v>
      </c>
      <c r="I24" s="2" t="s">
        <v>20</v>
      </c>
      <c r="J24" s="2" t="s">
        <v>20</v>
      </c>
      <c r="K24" s="2" t="s">
        <v>20</v>
      </c>
      <c r="L24" s="2" t="s">
        <v>20</v>
      </c>
      <c r="M24" s="2" t="s">
        <v>20</v>
      </c>
      <c r="N24" s="2" t="s">
        <v>20</v>
      </c>
      <c r="O24" s="2" t="s">
        <v>20</v>
      </c>
      <c r="P24" s="2" t="s">
        <v>20</v>
      </c>
      <c r="Q24" s="2" t="s">
        <v>20</v>
      </c>
    </row>
    <row r="25" spans="1:17" x14ac:dyDescent="0.3">
      <c r="A25" s="2">
        <v>24</v>
      </c>
      <c r="B25" s="2" t="s">
        <v>43</v>
      </c>
      <c r="C25" s="2" t="s">
        <v>25</v>
      </c>
      <c r="D25" s="2" t="s">
        <v>42</v>
      </c>
      <c r="E25" s="2" t="s">
        <v>20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</row>
    <row r="26" spans="1:17" x14ac:dyDescent="0.3">
      <c r="A26" s="2">
        <v>25</v>
      </c>
      <c r="B26" s="2" t="s">
        <v>43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</row>
    <row r="27" spans="1:17" x14ac:dyDescent="0.3">
      <c r="A27" s="2">
        <v>26</v>
      </c>
      <c r="B27" s="2" t="s">
        <v>43</v>
      </c>
      <c r="C27" s="2" t="s">
        <v>23</v>
      </c>
      <c r="D27" s="2" t="s">
        <v>20</v>
      </c>
      <c r="E27" s="2" t="s">
        <v>20</v>
      </c>
      <c r="F27" s="2" t="s">
        <v>20</v>
      </c>
      <c r="G27" s="2" t="s">
        <v>20</v>
      </c>
      <c r="H27" s="2" t="s">
        <v>21</v>
      </c>
      <c r="I27" s="2" t="s">
        <v>20</v>
      </c>
      <c r="J27" s="2" t="s">
        <v>20</v>
      </c>
      <c r="K27" s="2" t="s">
        <v>20</v>
      </c>
      <c r="L27" s="2" t="s">
        <v>20</v>
      </c>
      <c r="M27" s="2" t="s">
        <v>20</v>
      </c>
      <c r="N27" s="2" t="s">
        <v>20</v>
      </c>
      <c r="O27" s="2" t="s">
        <v>20</v>
      </c>
      <c r="P27" s="2" t="s">
        <v>20</v>
      </c>
      <c r="Q27" s="2" t="s">
        <v>20</v>
      </c>
    </row>
    <row r="28" spans="1:17" x14ac:dyDescent="0.3">
      <c r="A28" s="2">
        <v>27</v>
      </c>
      <c r="B28" s="2" t="s">
        <v>43</v>
      </c>
      <c r="C28" s="2" t="s">
        <v>20</v>
      </c>
      <c r="D28" s="2" t="s">
        <v>22</v>
      </c>
      <c r="E28" s="2" t="s">
        <v>20</v>
      </c>
      <c r="F28" s="2" t="s">
        <v>20</v>
      </c>
      <c r="G28" s="2" t="s">
        <v>20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</row>
    <row r="29" spans="1:17" x14ac:dyDescent="0.3">
      <c r="A29" s="2">
        <v>28</v>
      </c>
      <c r="B29" s="2" t="s">
        <v>43</v>
      </c>
      <c r="C29" s="2" t="s">
        <v>20</v>
      </c>
      <c r="D29" s="2" t="s">
        <v>20</v>
      </c>
      <c r="E29" s="2" t="s">
        <v>20</v>
      </c>
      <c r="F29" s="2" t="s">
        <v>20</v>
      </c>
      <c r="G29" s="2" t="s">
        <v>20</v>
      </c>
      <c r="H29" s="2" t="s">
        <v>28</v>
      </c>
      <c r="I29" s="2" t="s">
        <v>20</v>
      </c>
      <c r="J29" s="2" t="s">
        <v>20</v>
      </c>
      <c r="K29" s="2" t="s">
        <v>20</v>
      </c>
      <c r="L29" s="2" t="s">
        <v>20</v>
      </c>
      <c r="M29" s="2" t="s">
        <v>20</v>
      </c>
      <c r="N29" s="2" t="s">
        <v>20</v>
      </c>
      <c r="O29" s="2" t="s">
        <v>20</v>
      </c>
      <c r="P29" s="2" t="s">
        <v>20</v>
      </c>
      <c r="Q29" s="2">
        <v>0</v>
      </c>
    </row>
    <row r="30" spans="1:17" x14ac:dyDescent="0.3">
      <c r="C30" s="2" t="s">
        <v>20</v>
      </c>
      <c r="D30" s="2" t="s">
        <v>42</v>
      </c>
      <c r="E30" s="2" t="s">
        <v>20</v>
      </c>
      <c r="F30" s="2" t="s">
        <v>20</v>
      </c>
      <c r="G30" s="2" t="s">
        <v>20</v>
      </c>
      <c r="H30" s="2" t="s">
        <v>28</v>
      </c>
      <c r="I30" s="2" t="s">
        <v>20</v>
      </c>
      <c r="J30" s="2" t="s">
        <v>20</v>
      </c>
      <c r="K30" s="2" t="s">
        <v>20</v>
      </c>
      <c r="L30" s="2" t="s">
        <v>20</v>
      </c>
      <c r="M30" s="2" t="s">
        <v>20</v>
      </c>
      <c r="N30" s="2" t="s">
        <v>20</v>
      </c>
      <c r="O30" s="2" t="s">
        <v>20</v>
      </c>
      <c r="P30" s="2" t="s">
        <v>20</v>
      </c>
      <c r="Q30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Grades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Afternoon</cp:lastModifiedBy>
  <dcterms:created xsi:type="dcterms:W3CDTF">2015-05-18T11:45:58Z</dcterms:created>
  <dcterms:modified xsi:type="dcterms:W3CDTF">2015-05-18T20:51:18Z</dcterms:modified>
</cp:coreProperties>
</file>