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R2" i="2" l="1"/>
  <c r="Z2" i="1"/>
  <c r="Z14" i="1"/>
  <c r="Z15" i="1"/>
  <c r="Z3" i="1"/>
  <c r="Z4" i="1"/>
  <c r="Z16" i="1"/>
  <c r="Z5" i="1"/>
  <c r="Z6" i="1"/>
  <c r="Z17" i="1"/>
  <c r="Z18" i="1"/>
  <c r="Z19" i="1"/>
  <c r="Z20" i="1"/>
  <c r="Z7" i="1"/>
  <c r="Z21" i="1"/>
  <c r="Z22" i="1"/>
  <c r="Z8" i="1"/>
  <c r="Z23" i="1"/>
  <c r="Z24" i="1"/>
  <c r="Z25" i="1"/>
  <c r="Z26" i="1"/>
  <c r="Z27" i="1"/>
  <c r="Z28" i="1"/>
  <c r="Z9" i="1"/>
  <c r="Z10" i="1"/>
  <c r="Z11" i="1"/>
  <c r="Z12" i="1"/>
  <c r="Z13" i="1"/>
  <c r="Y2" i="1"/>
  <c r="Y14" i="1"/>
  <c r="Y15" i="1"/>
  <c r="Y3" i="1"/>
  <c r="Y4" i="1"/>
  <c r="Y16" i="1"/>
  <c r="Y5" i="1"/>
  <c r="Y6" i="1"/>
  <c r="Y17" i="1"/>
  <c r="Y18" i="1"/>
  <c r="Y19" i="1"/>
  <c r="Y20" i="1"/>
  <c r="Y7" i="1"/>
  <c r="Y21" i="1"/>
  <c r="Y22" i="1"/>
  <c r="Y8" i="1"/>
  <c r="Y23" i="1"/>
  <c r="Y24" i="1"/>
  <c r="Y25" i="1"/>
  <c r="Y26" i="1"/>
  <c r="Y27" i="1"/>
  <c r="Y28" i="1"/>
  <c r="Y9" i="1"/>
  <c r="Y10" i="1"/>
  <c r="Y11" i="1"/>
  <c r="Y29" i="1"/>
  <c r="Y12" i="1"/>
  <c r="Y13" i="1"/>
  <c r="Z29" i="1"/>
  <c r="AA2" i="1" l="1"/>
</calcChain>
</file>

<file path=xl/sharedStrings.xml><?xml version="1.0" encoding="utf-8"?>
<sst xmlns="http://schemas.openxmlformats.org/spreadsheetml/2006/main" count="54" uniqueCount="27">
  <si>
    <t>ID</t>
  </si>
  <si>
    <t>1</t>
  </si>
  <si>
    <t>ID number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</si>
  <si>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</si>
  <si>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</si>
  <si>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</si>
  <si>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</si>
  <si>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</si>
  <si>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</si>
  <si>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</si>
  <si>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</si>
  <si>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</si>
  <si>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</si>
  <si>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</si>
  <si>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</si>
  <si>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</si>
  <si>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</si>
  <si>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</si>
  <si>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</si>
  <si>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HCSO</t>
  </si>
  <si>
    <t>KEY</t>
  </si>
  <si>
    <t>P=1</t>
  </si>
  <si>
    <t>A=0</t>
  </si>
  <si>
    <t>DASH</t>
  </si>
  <si>
    <t>attendance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</si>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</sst>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7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  <xf numFmtId="0" fontId="6" fillId="0" borderId="0" xfId="0" applyFont="1" applyFill="1" applyProtection="1"/>
    <xf numFmtId="10" fontId="3" fillId="0" borderId="0" xfId="1" applyNumberFormat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topLeftCell="M1" zoomScaleNormal="100" workbookViewId="0">
      <selection activeCell="Y1" sqref="Y1"/>
    </sheetView>
  </sheetViews>
  <sheetFormatPr defaultRowHeight="15" x14ac:dyDescent="0.25"/>
  <cols>
    <col min="1" max="25" width="9.85546875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s="5" t="s">
        <v>24</v>
      </c>
      <c r="Z1" s="5" t="s">
        <v>25</v>
      </c>
      <c r="AA1" s="5" t="s">
        <v>26</v>
      </c>
    </row>
    <row r="2" spans="1:27" x14ac:dyDescent="0.25">
      <c r="A2" s="4">
        <v>1</v>
      </c>
      <c r="B2" s="1" t="s">
        <v>1</v>
      </c>
      <c r="C2" s="1">
        <v>1</v>
      </c>
      <c r="D2" s="1">
        <v>1</v>
      </c>
      <c r="E2" s="1">
        <v>0</v>
      </c>
      <c r="F2" s="1">
        <v>0</v>
      </c>
      <c r="G2" s="1">
        <v>1</v>
      </c>
      <c r="H2" s="1">
        <v>1</v>
      </c>
      <c r="I2" s="1">
        <v>1</v>
      </c>
      <c r="J2" s="1">
        <v>1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0</v>
      </c>
      <c r="Y2" s="5">
        <f>COUNTIF(B2:X2,1)</f>
        <v>7</v>
      </c>
      <c r="Z2">
        <f>COUNT(B2:X2)</f>
        <v>22</v>
      </c>
      <c r="AA2">
        <f>(Y2*100)/Z2</f>
        <v>31.818181818181817</v>
      </c>
    </row>
    <row r="3" spans="1:27" x14ac:dyDescent="0.25">
      <c r="A3" s="4">
        <v>2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0</v>
      </c>
      <c r="U3" s="1">
        <v>1</v>
      </c>
      <c r="V3" s="1">
        <v>1</v>
      </c>
      <c r="W3" s="1">
        <v>1</v>
      </c>
      <c r="X3" s="1">
        <v>1</v>
      </c>
      <c r="Y3" s="5">
        <f>COUNTIF(B3:X3,1)</f>
        <v>22</v>
      </c>
      <c r="Z3">
        <f>COUNT(B3:X3)</f>
        <v>23</v>
      </c>
    </row>
    <row r="4" spans="1:27" x14ac:dyDescent="0.25">
      <c r="A4" s="4">
        <v>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0</v>
      </c>
      <c r="J4" s="1">
        <v>1</v>
      </c>
      <c r="K4" s="1">
        <v>1</v>
      </c>
      <c r="L4" s="1">
        <v>1</v>
      </c>
      <c r="M4" s="1">
        <v>0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5">
        <f>COUNTIF(B4:X4,1)</f>
        <v>21</v>
      </c>
      <c r="Z4">
        <f>COUNT(B4:X4)</f>
        <v>23</v>
      </c>
      <c r="AA4" s="5"/>
    </row>
    <row r="5" spans="1:27" x14ac:dyDescent="0.25">
      <c r="A5" s="4">
        <v>4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1</v>
      </c>
      <c r="P5" s="1">
        <v>0</v>
      </c>
      <c r="Q5" s="1">
        <v>1</v>
      </c>
      <c r="R5" s="1">
        <v>1</v>
      </c>
      <c r="S5" s="1">
        <v>1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5">
        <f>COUNTIF(B5:X5,1)</f>
        <v>16</v>
      </c>
      <c r="Z5">
        <f>COUNT(B5:X5)</f>
        <v>23</v>
      </c>
    </row>
    <row r="6" spans="1:27" x14ac:dyDescent="0.25">
      <c r="A6" s="4">
        <v>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5">
        <f>COUNTIF(B6:X6,1)</f>
        <v>23</v>
      </c>
      <c r="Z6">
        <f>COUNT(B6:X6)</f>
        <v>23</v>
      </c>
    </row>
    <row r="7" spans="1:27" x14ac:dyDescent="0.25">
      <c r="A7" s="4">
        <v>6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1</v>
      </c>
      <c r="X7" s="1">
        <v>0</v>
      </c>
      <c r="Y7" s="5">
        <f>COUNTIF(B7:X7,1)</f>
        <v>22</v>
      </c>
      <c r="Z7">
        <f>COUNT(B7:X7)</f>
        <v>23</v>
      </c>
    </row>
    <row r="8" spans="1:27" x14ac:dyDescent="0.25">
      <c r="A8" s="4">
        <v>7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1</v>
      </c>
      <c r="Y8" s="5">
        <f>COUNTIF(B8:X8,1)</f>
        <v>23</v>
      </c>
      <c r="Z8">
        <f>COUNT(B8:X8)</f>
        <v>23</v>
      </c>
    </row>
    <row r="9" spans="1:27" x14ac:dyDescent="0.25">
      <c r="A9" s="4">
        <v>8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 s="5">
        <f>COUNTIF(B9:X9,1)</f>
        <v>23</v>
      </c>
      <c r="Z9">
        <f>COUNT(B9:X9)</f>
        <v>23</v>
      </c>
    </row>
    <row r="10" spans="1:27" x14ac:dyDescent="0.25">
      <c r="A10" s="4">
        <v>9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5">
        <f>COUNTIF(B10:X10,1)</f>
        <v>7</v>
      </c>
      <c r="Z10">
        <f>COUNT(B10:X10)</f>
        <v>23</v>
      </c>
    </row>
    <row r="11" spans="1:27" x14ac:dyDescent="0.25">
      <c r="A11" s="4">
        <v>10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5">
        <f>COUNTIF(B11:X11,1)</f>
        <v>23</v>
      </c>
      <c r="Z11">
        <f>COUNT(B11:X11)</f>
        <v>23</v>
      </c>
    </row>
    <row r="12" spans="1:27" x14ac:dyDescent="0.25">
      <c r="A12" s="4">
        <v>11</v>
      </c>
      <c r="B12" s="1">
        <v>1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3">
        <v>1</v>
      </c>
      <c r="Y12" s="5">
        <f>COUNTIF(B12:X12,1)</f>
        <v>23</v>
      </c>
      <c r="Z12">
        <f>COUNT(B12:X12)</f>
        <v>23</v>
      </c>
    </row>
    <row r="13" spans="1:27" x14ac:dyDescent="0.25">
      <c r="A13" s="4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5">
        <f>COUNTIF(B13:X13,1)</f>
        <v>0</v>
      </c>
      <c r="Z13">
        <f>COUNT(B13:X13)</f>
        <v>23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0</v>
      </c>
      <c r="V14" s="1">
        <v>1</v>
      </c>
      <c r="W14" s="1">
        <v>1</v>
      </c>
      <c r="X14" s="1">
        <v>1</v>
      </c>
      <c r="Y14" s="5">
        <f>COUNTIF(B14:X14,1)</f>
        <v>19</v>
      </c>
      <c r="Z14">
        <f>COUNT(B14:X14)</f>
        <v>23</v>
      </c>
    </row>
    <row r="15" spans="1:27" x14ac:dyDescent="0.25">
      <c r="A15" s="4">
        <v>14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0</v>
      </c>
      <c r="M15" s="1">
        <v>1</v>
      </c>
      <c r="N15" s="1">
        <v>0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5">
        <f>COUNTIF(B15:X15,1)</f>
        <v>20</v>
      </c>
      <c r="Z15">
        <f>COUNT(B15:X15)</f>
        <v>23</v>
      </c>
    </row>
    <row r="16" spans="1:27" x14ac:dyDescent="0.25">
      <c r="A16" s="4">
        <v>15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5">
        <f>COUNTIF(B16:X16,1)</f>
        <v>6</v>
      </c>
      <c r="Z16">
        <f>COUNT(B16:X16)</f>
        <v>23</v>
      </c>
    </row>
    <row r="17" spans="1:26" x14ac:dyDescent="0.25">
      <c r="A17" s="4">
        <v>16</v>
      </c>
      <c r="B17" s="1">
        <v>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0</v>
      </c>
      <c r="P17" s="1">
        <v>1</v>
      </c>
      <c r="Q17" s="1">
        <v>1</v>
      </c>
      <c r="R17" s="1">
        <v>1</v>
      </c>
      <c r="S17" s="1">
        <v>0</v>
      </c>
      <c r="T17" s="1">
        <v>1</v>
      </c>
      <c r="U17" s="1">
        <v>1</v>
      </c>
      <c r="V17" s="1">
        <v>1</v>
      </c>
      <c r="W17" s="1">
        <v>1</v>
      </c>
      <c r="X17" s="1">
        <v>0</v>
      </c>
      <c r="Y17" s="5">
        <f>COUNTIF(B17:X17,1)</f>
        <v>19</v>
      </c>
      <c r="Z17">
        <f>COUNT(B17:X17)</f>
        <v>23</v>
      </c>
    </row>
    <row r="18" spans="1:26" x14ac:dyDescent="0.25">
      <c r="A18" s="4">
        <v>17</v>
      </c>
      <c r="B18" s="1">
        <v>0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0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5">
        <f>COUNTIF(B18:X18,1)</f>
        <v>20</v>
      </c>
      <c r="Z18">
        <f>COUNT(B18:X18)</f>
        <v>23</v>
      </c>
    </row>
    <row r="19" spans="1:26" x14ac:dyDescent="0.25">
      <c r="A19" s="4">
        <v>18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5">
        <f>COUNTIF(B19:X19,1)</f>
        <v>5</v>
      </c>
      <c r="Z19">
        <f>COUNT(B19:X19)</f>
        <v>23</v>
      </c>
    </row>
    <row r="20" spans="1:26" x14ac:dyDescent="0.25">
      <c r="A20" s="4">
        <v>19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5">
        <f>COUNTIF(B20:X20,1)</f>
        <v>20</v>
      </c>
      <c r="Z20">
        <f>COUNT(B20:X20)</f>
        <v>23</v>
      </c>
    </row>
    <row r="21" spans="1:26" x14ac:dyDescent="0.25">
      <c r="A21" s="4">
        <v>20</v>
      </c>
      <c r="B21" s="1">
        <v>0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5">
        <f>COUNTIF(B21:X21,1)</f>
        <v>7</v>
      </c>
      <c r="Z21">
        <f>COUNT(B21:X21)</f>
        <v>23</v>
      </c>
    </row>
    <row r="22" spans="1:26" x14ac:dyDescent="0.25">
      <c r="A22" s="4">
        <v>21</v>
      </c>
      <c r="B22" s="1">
        <v>0</v>
      </c>
      <c r="C22" s="1">
        <v>1</v>
      </c>
      <c r="D22" s="1">
        <v>1</v>
      </c>
      <c r="E22" s="1">
        <v>0</v>
      </c>
      <c r="F22" s="1">
        <v>1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5">
        <f>COUNTIF(B22:X22,1)</f>
        <v>4</v>
      </c>
      <c r="Z22">
        <f>COUNT(B22:X22)</f>
        <v>23</v>
      </c>
    </row>
    <row r="23" spans="1:26" x14ac:dyDescent="0.25">
      <c r="A23" s="4">
        <v>22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1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5">
        <f>COUNTIF(B23:X23,1)</f>
        <v>7</v>
      </c>
      <c r="Z23">
        <f>COUNT(B23:X23)</f>
        <v>23</v>
      </c>
    </row>
    <row r="24" spans="1:26" x14ac:dyDescent="0.25">
      <c r="A24" s="4">
        <v>23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5">
        <f>COUNTIF(B24:X24,1)</f>
        <v>5</v>
      </c>
      <c r="Z24">
        <f>COUNT(B24:X24)</f>
        <v>23</v>
      </c>
    </row>
    <row r="25" spans="1:26" x14ac:dyDescent="0.25">
      <c r="A25" s="4">
        <v>24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5">
        <f>COUNTIF(B25:X25,1)</f>
        <v>5</v>
      </c>
      <c r="Z25">
        <f>COUNT(B25:X25)</f>
        <v>23</v>
      </c>
    </row>
    <row r="26" spans="1:26" x14ac:dyDescent="0.25">
      <c r="A26" s="4">
        <v>25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5">
        <f>COUNTIF(B26:X26,1)</f>
        <v>22</v>
      </c>
      <c r="Z26">
        <f>COUNT(B26:X26)</f>
        <v>23</v>
      </c>
    </row>
    <row r="27" spans="1:26" x14ac:dyDescent="0.25">
      <c r="A27" s="4">
        <v>26</v>
      </c>
      <c r="B27" s="1">
        <v>0</v>
      </c>
      <c r="C27" s="1">
        <v>1</v>
      </c>
      <c r="D27" s="1">
        <v>1</v>
      </c>
      <c r="E27" s="1">
        <v>1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5">
        <f>COUNTIF(B27:X27,1)</f>
        <v>5</v>
      </c>
      <c r="Z27">
        <f>COUNT(B27:X27)</f>
        <v>23</v>
      </c>
    </row>
    <row r="28" spans="1:26" x14ac:dyDescent="0.25">
      <c r="A28" s="4">
        <v>27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5">
        <f>COUNTIF(B28:X28,1)</f>
        <v>0</v>
      </c>
      <c r="Z28">
        <f>COUNT(B28:X28)</f>
        <v>23</v>
      </c>
    </row>
    <row r="29" spans="1:26" x14ac:dyDescent="0.25">
      <c r="A29" s="4">
        <v>28</v>
      </c>
      <c r="B29" s="1">
        <v>0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0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5">
        <f>COUNTIF(B29:X29,1)</f>
        <v>21</v>
      </c>
      <c r="Z29" t="e">
        <f ca="1">Z10OUNT(B29:X29)</f>
        <v>#NAME?</v>
      </c>
    </row>
    <row r="31" spans="1:26" x14ac:dyDescent="0.25">
      <c r="A31" t="s">
        <v>20</v>
      </c>
    </row>
    <row r="32" spans="1:26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</sheetData>
  <sheetProtection formatCells="0" formatColumns="0" formatRows="0" insertColumns="0" insertRows="0" insertHyperlinks="0" deleteColumns="0" deleteRows="0" sort="0" autoFilter="0" pivotTables="0"/>
  <sortState ref="B2:Z30">
    <sortCondition descending="1" ref="B2"/>
  </sortState>
  <pageMargins left="0.7" right="0.7" top="0.75" bottom="0.75" header="0.3" footer="0.3"/>
  <pageSetup orientation="portrait" r:id="rId1"/>
  <headerFooter alignWithMargins="0"/>
  <ignoredErrors>
    <ignoredError sqref="Y2:Y29 Z3:Z29" formulaRange="1"/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C2" sqref="C2:Q29"/>
    </sheetView>
  </sheetViews>
  <sheetFormatPr defaultRowHeight="16.5" x14ac:dyDescent="0.3"/>
  <cols>
    <col min="1" max="16384" width="9.140625" style="2"/>
  </cols>
  <sheetData>
    <row r="1" spans="1:18" x14ac:dyDescent="0.3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8" x14ac:dyDescent="0.3">
      <c r="A2" s="2">
        <v>1</v>
      </c>
      <c r="B2" s="2" t="s">
        <v>19</v>
      </c>
      <c r="C2" s="6">
        <v>0.88639999999999997</v>
      </c>
      <c r="D2" s="6">
        <v>0.8901</v>
      </c>
      <c r="E2" s="6">
        <v>1</v>
      </c>
      <c r="F2" s="6">
        <v>1</v>
      </c>
      <c r="G2" s="6">
        <v>1</v>
      </c>
      <c r="H2" s="6">
        <v>0.95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>
        <v>1</v>
      </c>
      <c r="O2" s="6">
        <v>1</v>
      </c>
      <c r="P2" s="6">
        <v>1</v>
      </c>
      <c r="Q2" s="6">
        <v>1</v>
      </c>
      <c r="R2" s="6">
        <f>AVERAGE(C2:Q2)</f>
        <v>0.98176666666666679</v>
      </c>
    </row>
    <row r="3" spans="1:18" x14ac:dyDescent="0.3">
      <c r="A3" s="2">
        <v>2</v>
      </c>
      <c r="B3" s="2" t="s">
        <v>19</v>
      </c>
      <c r="C3" s="6">
        <v>1</v>
      </c>
      <c r="D3" s="6">
        <v>1</v>
      </c>
      <c r="E3" s="6">
        <v>1</v>
      </c>
      <c r="F3" s="6">
        <v>1</v>
      </c>
      <c r="G3" s="6">
        <v>1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2">
        <v>0</v>
      </c>
    </row>
    <row r="4" spans="1:18" x14ac:dyDescent="0.3">
      <c r="A4" s="2">
        <v>3</v>
      </c>
      <c r="B4" s="2" t="s">
        <v>19</v>
      </c>
      <c r="C4" s="6">
        <v>1</v>
      </c>
      <c r="D4" s="6">
        <v>0.86809999999999998</v>
      </c>
      <c r="E4" s="6">
        <v>1</v>
      </c>
      <c r="F4" s="6">
        <v>1</v>
      </c>
      <c r="G4" s="6">
        <v>1</v>
      </c>
      <c r="H4" s="6">
        <v>0.95</v>
      </c>
      <c r="I4" s="6">
        <v>1</v>
      </c>
      <c r="J4" s="6">
        <v>1</v>
      </c>
      <c r="K4" s="6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>
        <v>1</v>
      </c>
    </row>
    <row r="5" spans="1:18" x14ac:dyDescent="0.3">
      <c r="A5" s="2">
        <v>4</v>
      </c>
      <c r="B5" s="2" t="s">
        <v>19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0.85</v>
      </c>
      <c r="I5" s="6">
        <v>1</v>
      </c>
      <c r="J5" s="6">
        <v>1</v>
      </c>
      <c r="K5" s="6">
        <v>1</v>
      </c>
      <c r="L5" s="6">
        <v>1</v>
      </c>
      <c r="M5" s="2">
        <v>0</v>
      </c>
      <c r="N5" s="2">
        <v>0</v>
      </c>
      <c r="O5" s="6">
        <v>1</v>
      </c>
      <c r="P5" s="2">
        <v>0</v>
      </c>
      <c r="Q5" s="2">
        <v>0</v>
      </c>
    </row>
    <row r="6" spans="1:18" x14ac:dyDescent="0.3">
      <c r="A6" s="2">
        <v>5</v>
      </c>
      <c r="B6" s="2" t="s">
        <v>19</v>
      </c>
      <c r="C6" s="6">
        <v>1</v>
      </c>
      <c r="D6" s="6">
        <v>0.86809999999999998</v>
      </c>
      <c r="E6" s="6">
        <v>1</v>
      </c>
      <c r="F6" s="6">
        <v>1</v>
      </c>
      <c r="G6" s="6">
        <v>1</v>
      </c>
      <c r="H6" s="6">
        <v>1</v>
      </c>
      <c r="I6" s="6">
        <v>0.9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2">
        <v>0</v>
      </c>
    </row>
    <row r="7" spans="1:18" x14ac:dyDescent="0.3">
      <c r="A7" s="2">
        <v>6</v>
      </c>
      <c r="B7" s="2" t="s">
        <v>19</v>
      </c>
      <c r="C7" s="6">
        <v>1</v>
      </c>
      <c r="D7" s="6">
        <v>0.86809999999999998</v>
      </c>
      <c r="E7" s="6">
        <v>1</v>
      </c>
      <c r="F7" s="6">
        <v>1</v>
      </c>
      <c r="G7" s="6">
        <v>1</v>
      </c>
      <c r="H7" s="6">
        <v>0.95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  <c r="P7" s="6">
        <v>1</v>
      </c>
      <c r="Q7" s="6">
        <v>1</v>
      </c>
    </row>
    <row r="8" spans="1:18" x14ac:dyDescent="0.3">
      <c r="A8" s="2">
        <v>7</v>
      </c>
      <c r="B8" s="2" t="s">
        <v>19</v>
      </c>
      <c r="C8" s="6">
        <v>1</v>
      </c>
      <c r="D8" s="6">
        <v>0.86809999999999998</v>
      </c>
      <c r="E8" s="6">
        <v>1</v>
      </c>
      <c r="F8" s="6">
        <v>1</v>
      </c>
      <c r="G8" s="6">
        <v>1</v>
      </c>
      <c r="H8" s="6">
        <v>0.95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</row>
    <row r="9" spans="1:18" x14ac:dyDescent="0.3">
      <c r="A9" s="2">
        <v>8</v>
      </c>
      <c r="B9" s="2" t="s">
        <v>19</v>
      </c>
      <c r="C9" s="6">
        <v>1</v>
      </c>
      <c r="D9" s="6">
        <v>0.86809999999999998</v>
      </c>
      <c r="E9" s="6">
        <v>1</v>
      </c>
      <c r="F9" s="6">
        <v>1</v>
      </c>
      <c r="G9" s="6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8" x14ac:dyDescent="0.3">
      <c r="A10" s="2">
        <v>9</v>
      </c>
      <c r="B10" s="2" t="s">
        <v>19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0.85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2">
        <v>0</v>
      </c>
    </row>
    <row r="11" spans="1:18" x14ac:dyDescent="0.3">
      <c r="A11" s="2">
        <v>10</v>
      </c>
      <c r="B11" s="2" t="s">
        <v>19</v>
      </c>
      <c r="C11" s="6">
        <v>1</v>
      </c>
      <c r="D11" s="6">
        <v>0.87909999999999999</v>
      </c>
      <c r="E11" s="6">
        <v>1</v>
      </c>
      <c r="F11" s="6">
        <v>1</v>
      </c>
      <c r="G11" s="6">
        <v>1</v>
      </c>
      <c r="H11" s="6">
        <v>0.85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6">
        <v>1</v>
      </c>
      <c r="Q11" s="2">
        <v>0</v>
      </c>
    </row>
    <row r="12" spans="1:18" x14ac:dyDescent="0.3">
      <c r="A12" s="2">
        <v>11</v>
      </c>
      <c r="B12" s="2" t="s">
        <v>19</v>
      </c>
      <c r="C12" s="6">
        <v>0.97729999999999995</v>
      </c>
      <c r="D12" s="6">
        <v>0.86809999999999998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>
        <v>1</v>
      </c>
      <c r="O12" s="6">
        <v>1</v>
      </c>
      <c r="P12" s="6">
        <v>1</v>
      </c>
      <c r="Q12" s="6">
        <v>1</v>
      </c>
    </row>
    <row r="13" spans="1:18" x14ac:dyDescent="0.3">
      <c r="A13" s="2">
        <v>12</v>
      </c>
      <c r="B13" s="2" t="s">
        <v>19</v>
      </c>
      <c r="C13" s="6">
        <v>0.94320000000000004</v>
      </c>
      <c r="D13" s="6">
        <v>0.86809999999999998</v>
      </c>
      <c r="E13" s="6">
        <v>1</v>
      </c>
      <c r="F13" s="6">
        <v>1</v>
      </c>
      <c r="G13" s="6">
        <v>1</v>
      </c>
      <c r="H13" s="6">
        <v>0.85</v>
      </c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6">
        <v>0</v>
      </c>
      <c r="Q13" s="6">
        <v>0.9</v>
      </c>
    </row>
    <row r="14" spans="1:18" x14ac:dyDescent="0.3">
      <c r="A14" s="2">
        <v>13</v>
      </c>
      <c r="B14" s="2" t="s">
        <v>19</v>
      </c>
      <c r="C14" s="6">
        <v>0.93179999999999996</v>
      </c>
      <c r="D14" s="6">
        <v>0.82420000000000004</v>
      </c>
      <c r="E14" s="6">
        <v>1</v>
      </c>
      <c r="F14" s="6">
        <v>1</v>
      </c>
      <c r="G14" s="6">
        <v>1</v>
      </c>
      <c r="H14" s="6">
        <v>0.95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  <c r="P14" s="6">
        <v>1</v>
      </c>
      <c r="Q14" s="6">
        <v>0</v>
      </c>
    </row>
    <row r="15" spans="1:18" x14ac:dyDescent="0.3">
      <c r="A15" s="2">
        <v>14</v>
      </c>
      <c r="B15" s="2" t="s">
        <v>19</v>
      </c>
      <c r="C15" s="6">
        <v>0.92049999999999998</v>
      </c>
      <c r="D15" s="6">
        <v>0.83520000000000005</v>
      </c>
      <c r="E15" s="6">
        <v>0.9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spans="1:18" x14ac:dyDescent="0.3">
      <c r="A16" s="2">
        <v>15</v>
      </c>
      <c r="B16" s="2" t="s">
        <v>19</v>
      </c>
      <c r="C16" s="6">
        <v>0.92049999999999998</v>
      </c>
      <c r="D16" s="6">
        <v>0.86809999999999998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0.9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</row>
    <row r="17" spans="1:17" x14ac:dyDescent="0.3">
      <c r="A17" s="2">
        <v>16</v>
      </c>
      <c r="B17" s="2" t="s">
        <v>19</v>
      </c>
      <c r="C17" s="6">
        <v>0.92049999999999998</v>
      </c>
      <c r="D17" s="6">
        <v>0.86809999999999998</v>
      </c>
      <c r="E17" s="6">
        <v>1</v>
      </c>
      <c r="F17" s="6">
        <v>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x14ac:dyDescent="0.3">
      <c r="A18" s="2">
        <v>17</v>
      </c>
      <c r="B18" s="2" t="s">
        <v>19</v>
      </c>
      <c r="C18" s="6">
        <v>0.92049999999999998</v>
      </c>
      <c r="D18" s="6">
        <v>0.87909999999999999</v>
      </c>
      <c r="E18" s="6">
        <v>1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3">
      <c r="A19" s="2">
        <v>18</v>
      </c>
      <c r="B19" s="2" t="s">
        <v>19</v>
      </c>
      <c r="C19" s="6">
        <v>0.90910000000000002</v>
      </c>
      <c r="D19" s="6">
        <v>0.81320000000000003</v>
      </c>
      <c r="E19" s="6">
        <v>1</v>
      </c>
      <c r="F19" s="6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x14ac:dyDescent="0.3">
      <c r="A20" s="2">
        <v>19</v>
      </c>
      <c r="B20" s="2" t="s">
        <v>19</v>
      </c>
      <c r="C20" s="6">
        <v>0.89770000000000005</v>
      </c>
      <c r="D20" s="6">
        <v>0.58240000000000003</v>
      </c>
      <c r="E20" s="6">
        <v>1</v>
      </c>
      <c r="F20" s="6">
        <v>1</v>
      </c>
      <c r="G20" s="6">
        <v>1</v>
      </c>
      <c r="H20" s="6">
        <v>0.95</v>
      </c>
      <c r="I20" s="6">
        <v>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x14ac:dyDescent="0.3">
      <c r="A21" s="2">
        <v>20</v>
      </c>
      <c r="B21" s="2" t="s">
        <v>19</v>
      </c>
      <c r="C21" s="6">
        <v>0.89770000000000005</v>
      </c>
      <c r="D21" s="6">
        <v>1</v>
      </c>
      <c r="E21" s="6">
        <v>1</v>
      </c>
      <c r="F21" s="6">
        <v>1</v>
      </c>
      <c r="G21" s="6">
        <v>1</v>
      </c>
      <c r="H21" s="6">
        <v>0.95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</row>
    <row r="22" spans="1:17" x14ac:dyDescent="0.3">
      <c r="A22" s="2">
        <v>21</v>
      </c>
      <c r="B22" s="2" t="s">
        <v>19</v>
      </c>
      <c r="C22" s="6">
        <v>0.88639999999999997</v>
      </c>
      <c r="D22" s="6">
        <v>0.75819999999999999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x14ac:dyDescent="0.3">
      <c r="A23" s="2">
        <v>22</v>
      </c>
      <c r="B23" s="2" t="s">
        <v>19</v>
      </c>
      <c r="C23" s="6">
        <v>0.875</v>
      </c>
      <c r="D23" s="6">
        <v>0.69230000000000003</v>
      </c>
      <c r="E23" s="6">
        <v>0.8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x14ac:dyDescent="0.3">
      <c r="A24" s="2">
        <v>23</v>
      </c>
      <c r="B24" s="2" t="s">
        <v>19</v>
      </c>
      <c r="C24" s="6">
        <v>0.85229999999999995</v>
      </c>
      <c r="D24" s="6">
        <v>0.86809999999999998</v>
      </c>
      <c r="E24" s="6">
        <v>1</v>
      </c>
      <c r="F24" s="6">
        <v>1</v>
      </c>
      <c r="G24" s="6">
        <v>1</v>
      </c>
      <c r="H24" s="6">
        <v>0.85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>
        <v>1</v>
      </c>
      <c r="O24" s="6">
        <v>1</v>
      </c>
      <c r="P24" s="6">
        <v>1</v>
      </c>
      <c r="Q24" s="6">
        <v>1</v>
      </c>
    </row>
    <row r="25" spans="1:17" x14ac:dyDescent="0.3">
      <c r="A25" s="2">
        <v>24</v>
      </c>
      <c r="B25" s="2" t="s">
        <v>19</v>
      </c>
      <c r="C25" s="6">
        <v>0.70450000000000002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x14ac:dyDescent="0.3">
      <c r="A26" s="2">
        <v>25</v>
      </c>
      <c r="B26" s="2" t="s">
        <v>19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x14ac:dyDescent="0.3">
      <c r="A27" s="2">
        <v>26</v>
      </c>
      <c r="B27" s="2" t="s">
        <v>19</v>
      </c>
      <c r="C27" s="2">
        <v>0</v>
      </c>
      <c r="D27" s="6">
        <v>0.81320000000000003</v>
      </c>
      <c r="E27" s="6">
        <v>1</v>
      </c>
      <c r="F27" s="6">
        <v>1</v>
      </c>
      <c r="G27" s="2">
        <v>0</v>
      </c>
      <c r="H27" s="6">
        <v>0.95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</row>
    <row r="28" spans="1:17" x14ac:dyDescent="0.3">
      <c r="A28" s="2">
        <v>27</v>
      </c>
      <c r="B28" s="2" t="s">
        <v>19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x14ac:dyDescent="0.3">
      <c r="A29" s="2">
        <v>28</v>
      </c>
      <c r="B29" s="2" t="s">
        <v>19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</row>
  </sheetData>
  <sortState ref="C3:Q29">
    <sortCondition descending="1"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2015-05-18T11:45:58Z</dcterms:created>
  <dcterms:modified xsi:type="dcterms:W3CDTF">2015-05-18T21:08:04Z</dcterms:modified>
</cp:coreProperties>
</file>